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4" i="26" l="1"/>
  <c r="F18" i="26"/>
  <c r="F16" i="26"/>
  <c r="F14" i="26"/>
  <c r="F12" i="26"/>
  <c r="I18" i="26" l="1"/>
  <c r="I16" i="26" l="1"/>
  <c r="D22" i="26" l="1"/>
  <c r="H22" i="26" l="1"/>
  <c r="G22" i="26"/>
  <c r="E22" i="26"/>
  <c r="F22" i="26" l="1"/>
  <c r="I12" i="26"/>
  <c r="I22" i="26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<sst xmlns="http://schemas.openxmlformats.org/spreadsheetml/2006/main" count="262" uniqueCount="93">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</sst>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7" sqref="D1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56"/>
      <c r="C2" s="56"/>
      <c r="D2" s="56"/>
      <c r="E2" s="56"/>
      <c r="F2" s="56"/>
      <c r="G2" s="56"/>
      <c r="H2" s="56"/>
      <c r="I2" s="56"/>
    </row>
    <row r="3" spans="2:9" ht="15.75" x14ac:dyDescent="0.25">
      <c r="B3" s="56" t="s">
        <v>91</v>
      </c>
      <c r="C3" s="56"/>
      <c r="D3" s="56"/>
      <c r="E3" s="56"/>
      <c r="F3" s="56"/>
      <c r="G3" s="56"/>
      <c r="H3" s="56"/>
      <c r="I3" s="56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49" t="s">
        <v>73</v>
      </c>
      <c r="C8" s="50"/>
      <c r="D8" s="55" t="s">
        <v>87</v>
      </c>
      <c r="E8" s="55"/>
      <c r="F8" s="55"/>
      <c r="G8" s="55"/>
      <c r="H8" s="55"/>
      <c r="I8" s="55" t="s">
        <v>79</v>
      </c>
    </row>
    <row r="9" spans="2:9" ht="22.5" x14ac:dyDescent="0.25">
      <c r="B9" s="51"/>
      <c r="C9" s="52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5"/>
    </row>
    <row r="10" spans="2:9" x14ac:dyDescent="0.25">
      <c r="B10" s="53"/>
      <c r="C10" s="54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39789865.490000002</v>
      </c>
      <c r="E12" s="34">
        <v>0</v>
      </c>
      <c r="F12" s="34">
        <f>D12+E12</f>
        <v>39789865.490000002</v>
      </c>
      <c r="G12" s="34">
        <v>11941810.799999997</v>
      </c>
      <c r="H12" s="34">
        <v>11903168.610000001</v>
      </c>
      <c r="I12" s="32">
        <f>+F12-G12</f>
        <v>27848054.690000005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614183.28</v>
      </c>
      <c r="E14" s="31">
        <v>0</v>
      </c>
      <c r="F14" s="34">
        <f>D14+E14</f>
        <v>614183.28</v>
      </c>
      <c r="G14" s="31">
        <v>144763.29999999999</v>
      </c>
      <c r="H14" s="31">
        <v>144763.29999999999</v>
      </c>
      <c r="I14" s="32">
        <f>+F14-G14</f>
        <v>469419.98000000004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4">
        <f>D16+E16</f>
        <v>0</v>
      </c>
      <c r="G16" s="31"/>
      <c r="H16" s="31"/>
      <c r="I16" s="31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653432.23</v>
      </c>
      <c r="E18" s="31">
        <v>0</v>
      </c>
      <c r="F18" s="34">
        <f>D18+E18</f>
        <v>653432.23</v>
      </c>
      <c r="G18" s="31">
        <v>330947.63</v>
      </c>
      <c r="H18" s="31">
        <v>303825.53999999998</v>
      </c>
      <c r="I18" s="31">
        <f>+F18-G18</f>
        <v>322484.59999999998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41057481</v>
      </c>
      <c r="E22" s="33">
        <f t="shared" ref="E22:I22" si="0">+E12+E14+E16+E18</f>
        <v>0</v>
      </c>
      <c r="F22" s="33">
        <f t="shared" si="0"/>
        <v>41057481</v>
      </c>
      <c r="G22" s="33">
        <f t="shared" si="0"/>
        <v>12417521.729999999</v>
      </c>
      <c r="H22" s="33">
        <f t="shared" si="0"/>
        <v>12351757.450000001</v>
      </c>
      <c r="I22" s="33">
        <f t="shared" si="0"/>
        <v>28639959.270000007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5"/>
      <c r="F24" s="35"/>
      <c r="G24" s="36"/>
      <c r="H24" s="35"/>
      <c r="I24" s="35"/>
    </row>
    <row r="25" spans="2:9" x14ac:dyDescent="0.25">
      <c r="B25" s="28"/>
      <c r="C25" s="28"/>
      <c r="D25" s="36"/>
      <c r="E25" s="35"/>
      <c r="F25" s="35"/>
      <c r="G25" s="36"/>
      <c r="H25" s="35"/>
      <c r="I25" s="35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/>
      <c r="E27" s="24"/>
      <c r="F27" s="24"/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2018-07-12T19:20:30Z</dcterms:modified>
</cp:coreProperties>
</file>