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H10" i="32" l="1"/>
  <c r="G10" i="32"/>
  <c r="E10" i="32"/>
  <c r="D10" i="32"/>
  <c r="E82" i="32" l="1"/>
  <c r="G82" i="32"/>
  <c r="H82" i="32"/>
  <c r="F10" i="32"/>
  <c r="I10" i="32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82" i="32" l="1"/>
  <c r="F82" i="32" l="1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<sst xmlns="http://schemas.openxmlformats.org/spreadsheetml/2006/main" count="329" uniqueCount="158">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</sst>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7019925" y="16163925"/>
          <a:ext cx="21907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902166796.09000015</v>
      </c>
      <c r="E10" s="31">
        <f>SUM(E11:E17)</f>
        <v>0</v>
      </c>
      <c r="F10" s="31">
        <f>+D10+E10</f>
        <v>902166796.09000015</v>
      </c>
      <c r="G10" s="31">
        <f>SUM(G11:G17)</f>
        <v>210390077.35999998</v>
      </c>
      <c r="H10" s="31">
        <f>SUM(H11:H17)</f>
        <v>206794113.64999998</v>
      </c>
      <c r="I10" s="31">
        <f>+F10-G10</f>
        <v>691776718.73000014</v>
      </c>
    </row>
    <row r="11" spans="2:9" x14ac:dyDescent="0.25">
      <c r="B11" s="21"/>
      <c r="C11" s="22" t="s">
        <v>106</v>
      </c>
      <c r="D11" s="32">
        <v>363812585.72000003</v>
      </c>
      <c r="E11" s="32">
        <v>0</v>
      </c>
      <c r="F11" s="32">
        <v>363812585.72000003</v>
      </c>
      <c r="G11" s="32">
        <v>87393072.409999996</v>
      </c>
      <c r="H11" s="32">
        <v>87393072.409999996</v>
      </c>
      <c r="I11" s="32">
        <v>276419513.31000006</v>
      </c>
    </row>
    <row r="12" spans="2:9" x14ac:dyDescent="0.25">
      <c r="B12" s="21"/>
      <c r="C12" s="22" t="s">
        <v>107</v>
      </c>
      <c r="D12" s="32">
        <v>3495844.62</v>
      </c>
      <c r="E12" s="32">
        <v>0</v>
      </c>
      <c r="F12" s="32">
        <v>3495844.62</v>
      </c>
      <c r="G12" s="32">
        <v>1890543.11</v>
      </c>
      <c r="H12" s="32">
        <v>1890543.11</v>
      </c>
      <c r="I12" s="32">
        <v>1605301.51</v>
      </c>
    </row>
    <row r="13" spans="2:9" x14ac:dyDescent="0.25">
      <c r="B13" s="21"/>
      <c r="C13" s="22" t="s">
        <v>108</v>
      </c>
      <c r="D13" s="32">
        <v>289034299.60000002</v>
      </c>
      <c r="E13" s="32">
        <v>0</v>
      </c>
      <c r="F13" s="32">
        <v>289034299.60000002</v>
      </c>
      <c r="G13" s="32">
        <v>60070096.429999992</v>
      </c>
      <c r="H13" s="32">
        <v>59613979.569999993</v>
      </c>
      <c r="I13" s="32">
        <v>228964203.17000002</v>
      </c>
    </row>
    <row r="14" spans="2:9" x14ac:dyDescent="0.25">
      <c r="B14" s="21"/>
      <c r="C14" s="22" t="s">
        <v>109</v>
      </c>
      <c r="D14" s="32">
        <v>96206661.690000013</v>
      </c>
      <c r="E14" s="32">
        <v>0</v>
      </c>
      <c r="F14" s="32">
        <v>96206661.690000013</v>
      </c>
      <c r="G14" s="32">
        <v>28838813.43</v>
      </c>
      <c r="H14" s="32">
        <v>25763504.380000003</v>
      </c>
      <c r="I14" s="32">
        <v>67367848.26000002</v>
      </c>
    </row>
    <row r="15" spans="2:9" x14ac:dyDescent="0.25">
      <c r="B15" s="21"/>
      <c r="C15" s="22" t="s">
        <v>110</v>
      </c>
      <c r="D15" s="32">
        <v>138184598.45999998</v>
      </c>
      <c r="E15" s="32">
        <v>0</v>
      </c>
      <c r="F15" s="32">
        <v>138184598.45999998</v>
      </c>
      <c r="G15" s="32">
        <v>29449075.100000001</v>
      </c>
      <c r="H15" s="32">
        <v>29384537.300000001</v>
      </c>
      <c r="I15" s="32">
        <v>108735523.35999998</v>
      </c>
    </row>
    <row r="16" spans="2:9" x14ac:dyDescent="0.25">
      <c r="B16" s="21"/>
      <c r="C16" s="22" t="s">
        <v>111</v>
      </c>
      <c r="D16" s="33"/>
      <c r="E16" s="33"/>
      <c r="F16" s="32">
        <v>0</v>
      </c>
      <c r="G16" s="33"/>
      <c r="H16" s="33"/>
      <c r="I16" s="33">
        <v>0</v>
      </c>
    </row>
    <row r="17" spans="2:9" x14ac:dyDescent="0.25">
      <c r="B17" s="21"/>
      <c r="C17" s="22" t="s">
        <v>112</v>
      </c>
      <c r="D17" s="32">
        <v>11432806</v>
      </c>
      <c r="E17" s="32">
        <v>0</v>
      </c>
      <c r="F17" s="32">
        <v>11432806</v>
      </c>
      <c r="G17" s="32">
        <v>2748476.88</v>
      </c>
      <c r="H17" s="32">
        <v>2748476.88</v>
      </c>
      <c r="I17" s="32">
        <v>8684329.120000001</v>
      </c>
    </row>
    <row r="18" spans="2:9" x14ac:dyDescent="0.25">
      <c r="B18" s="53" t="s">
        <v>74</v>
      </c>
      <c r="C18" s="54"/>
      <c r="D18" s="31">
        <v>17338149.460000001</v>
      </c>
      <c r="E18" s="31">
        <v>0</v>
      </c>
      <c r="F18" s="31">
        <v>17338149.460000001</v>
      </c>
      <c r="G18" s="31">
        <v>2482468.89</v>
      </c>
      <c r="H18" s="31">
        <v>1706969.2200000002</v>
      </c>
      <c r="I18" s="31">
        <v>14855680.57</v>
      </c>
    </row>
    <row r="19" spans="2:9" x14ac:dyDescent="0.25">
      <c r="B19" s="21"/>
      <c r="C19" s="22" t="s">
        <v>113</v>
      </c>
      <c r="D19" s="32">
        <v>7526742.1799999997</v>
      </c>
      <c r="E19" s="32">
        <v>0</v>
      </c>
      <c r="F19" s="32">
        <v>7526742.1799999997</v>
      </c>
      <c r="G19" s="32">
        <v>1068015.03</v>
      </c>
      <c r="H19" s="32">
        <v>376600.2</v>
      </c>
      <c r="I19" s="32">
        <v>6458727.1499999994</v>
      </c>
    </row>
    <row r="20" spans="2:9" x14ac:dyDescent="0.25">
      <c r="B20" s="21"/>
      <c r="C20" s="22" t="s">
        <v>114</v>
      </c>
      <c r="D20" s="32">
        <v>302712.5</v>
      </c>
      <c r="E20" s="32">
        <v>0</v>
      </c>
      <c r="F20" s="32">
        <v>302712.5</v>
      </c>
      <c r="G20" s="32">
        <v>47856.17</v>
      </c>
      <c r="H20" s="32">
        <v>41138.17</v>
      </c>
      <c r="I20" s="32">
        <v>254856.33000000002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v>0</v>
      </c>
      <c r="G21" s="33">
        <v>0</v>
      </c>
      <c r="H21" s="33">
        <v>0</v>
      </c>
      <c r="I21" s="33">
        <v>0</v>
      </c>
    </row>
    <row r="22" spans="2:9" x14ac:dyDescent="0.25">
      <c r="B22" s="21"/>
      <c r="C22" s="22" t="s">
        <v>116</v>
      </c>
      <c r="D22" s="32">
        <v>627167.5</v>
      </c>
      <c r="E22" s="32">
        <v>0</v>
      </c>
      <c r="F22" s="32">
        <v>627167.5</v>
      </c>
      <c r="G22" s="32">
        <v>41845.630000000005</v>
      </c>
      <c r="H22" s="32">
        <v>29629.690000000002</v>
      </c>
      <c r="I22" s="32">
        <v>585321.87</v>
      </c>
    </row>
    <row r="23" spans="2:9" x14ac:dyDescent="0.25">
      <c r="B23" s="21"/>
      <c r="C23" s="22" t="s">
        <v>117</v>
      </c>
      <c r="D23" s="32">
        <v>208425</v>
      </c>
      <c r="E23" s="32">
        <v>0</v>
      </c>
      <c r="F23" s="32">
        <v>208425</v>
      </c>
      <c r="G23" s="32">
        <v>5604.68</v>
      </c>
      <c r="H23" s="32">
        <v>3899.48</v>
      </c>
      <c r="I23" s="32">
        <v>202820.32</v>
      </c>
    </row>
    <row r="24" spans="2:9" x14ac:dyDescent="0.25">
      <c r="B24" s="21"/>
      <c r="C24" s="22" t="s">
        <v>118</v>
      </c>
      <c r="D24" s="32">
        <v>6767785</v>
      </c>
      <c r="E24" s="32">
        <v>0</v>
      </c>
      <c r="F24" s="32">
        <v>6767785</v>
      </c>
      <c r="G24" s="32">
        <v>1259407.01</v>
      </c>
      <c r="H24" s="32">
        <v>1202631.31</v>
      </c>
      <c r="I24" s="32">
        <v>5508377.9900000002</v>
      </c>
    </row>
    <row r="25" spans="2:9" x14ac:dyDescent="0.25">
      <c r="B25" s="21"/>
      <c r="C25" s="22" t="s">
        <v>119</v>
      </c>
      <c r="D25" s="32">
        <v>423003.5</v>
      </c>
      <c r="E25" s="32">
        <v>0</v>
      </c>
      <c r="F25" s="32">
        <v>423003.5</v>
      </c>
      <c r="G25" s="32">
        <v>0</v>
      </c>
      <c r="H25" s="32">
        <v>0</v>
      </c>
      <c r="I25" s="32">
        <v>423003.5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3">
        <v>0</v>
      </c>
    </row>
    <row r="27" spans="2:9" x14ac:dyDescent="0.25">
      <c r="B27" s="21"/>
      <c r="C27" s="22" t="s">
        <v>121</v>
      </c>
      <c r="D27" s="32">
        <v>1482313.78</v>
      </c>
      <c r="E27" s="32">
        <v>0</v>
      </c>
      <c r="F27" s="32">
        <v>1482313.78</v>
      </c>
      <c r="G27" s="32">
        <v>59740.369999999995</v>
      </c>
      <c r="H27" s="32">
        <v>53070.369999999995</v>
      </c>
      <c r="I27" s="32">
        <v>1422573.4100000001</v>
      </c>
    </row>
    <row r="28" spans="2:9" x14ac:dyDescent="0.25">
      <c r="B28" s="53" t="s">
        <v>75</v>
      </c>
      <c r="C28" s="54"/>
      <c r="D28" s="31">
        <v>39238262.520000003</v>
      </c>
      <c r="E28" s="31">
        <v>0</v>
      </c>
      <c r="F28" s="31">
        <v>39238262.520000003</v>
      </c>
      <c r="G28" s="31">
        <v>3925581.9299999992</v>
      </c>
      <c r="H28" s="31">
        <v>3680412.8699999992</v>
      </c>
      <c r="I28" s="31">
        <v>35312680.590000004</v>
      </c>
    </row>
    <row r="29" spans="2:9" x14ac:dyDescent="0.25">
      <c r="B29" s="21"/>
      <c r="C29" s="22" t="s">
        <v>122</v>
      </c>
      <c r="D29" s="32">
        <v>13914422.400000002</v>
      </c>
      <c r="E29" s="32">
        <v>0</v>
      </c>
      <c r="F29" s="32">
        <v>13914422.400000002</v>
      </c>
      <c r="G29" s="32">
        <v>1759077.8299999996</v>
      </c>
      <c r="H29" s="32">
        <v>1723094.6299999997</v>
      </c>
      <c r="I29" s="32">
        <v>12155344.570000002</v>
      </c>
    </row>
    <row r="30" spans="2:9" x14ac:dyDescent="0.25">
      <c r="B30" s="21"/>
      <c r="C30" s="22" t="s">
        <v>123</v>
      </c>
      <c r="D30" s="32">
        <v>10694237.399999999</v>
      </c>
      <c r="E30" s="32">
        <v>0</v>
      </c>
      <c r="F30" s="32">
        <v>10694237.399999999</v>
      </c>
      <c r="G30" s="32">
        <v>931571.81</v>
      </c>
      <c r="H30" s="32">
        <v>931571.81</v>
      </c>
      <c r="I30" s="32">
        <v>9762665.589999998</v>
      </c>
    </row>
    <row r="31" spans="2:9" x14ac:dyDescent="0.25">
      <c r="B31" s="21"/>
      <c r="C31" s="22" t="s">
        <v>124</v>
      </c>
      <c r="D31" s="32">
        <v>5659212.5999999996</v>
      </c>
      <c r="E31" s="32">
        <v>0</v>
      </c>
      <c r="F31" s="32">
        <v>5659212.5999999996</v>
      </c>
      <c r="G31" s="32">
        <v>138666.40000000002</v>
      </c>
      <c r="H31" s="32">
        <v>135296.70000000001</v>
      </c>
      <c r="I31" s="32">
        <v>5520546.1999999993</v>
      </c>
    </row>
    <row r="32" spans="2:9" x14ac:dyDescent="0.25">
      <c r="B32" s="21"/>
      <c r="C32" s="22" t="s">
        <v>125</v>
      </c>
      <c r="D32" s="32">
        <v>681847.56</v>
      </c>
      <c r="E32" s="32">
        <v>0</v>
      </c>
      <c r="F32" s="32">
        <v>681847.56</v>
      </c>
      <c r="G32" s="32">
        <v>170990.88</v>
      </c>
      <c r="H32" s="32">
        <v>170990.88</v>
      </c>
      <c r="I32" s="32">
        <v>510856.68000000005</v>
      </c>
    </row>
    <row r="33" spans="2:9" x14ac:dyDescent="0.25">
      <c r="B33" s="21"/>
      <c r="C33" s="22" t="s">
        <v>126</v>
      </c>
      <c r="D33" s="32">
        <v>6735759.9600000009</v>
      </c>
      <c r="E33" s="32">
        <v>0</v>
      </c>
      <c r="F33" s="32">
        <v>6735759.9600000009</v>
      </c>
      <c r="G33" s="32">
        <v>745594.46000000008</v>
      </c>
      <c r="H33" s="32">
        <v>549636.44000000006</v>
      </c>
      <c r="I33" s="32">
        <v>5990165.5000000009</v>
      </c>
    </row>
    <row r="34" spans="2:9" x14ac:dyDescent="0.25">
      <c r="B34" s="21"/>
      <c r="C34" s="22" t="s">
        <v>127</v>
      </c>
      <c r="D34" s="32">
        <v>197000.04</v>
      </c>
      <c r="E34" s="32">
        <v>0</v>
      </c>
      <c r="F34" s="32">
        <v>197000.04</v>
      </c>
      <c r="G34" s="32">
        <v>0</v>
      </c>
      <c r="H34" s="32">
        <v>0</v>
      </c>
      <c r="I34" s="32">
        <v>197000.04</v>
      </c>
    </row>
    <row r="35" spans="2:9" x14ac:dyDescent="0.25">
      <c r="B35" s="21"/>
      <c r="C35" s="22" t="s">
        <v>128</v>
      </c>
      <c r="D35" s="32">
        <v>909157.56</v>
      </c>
      <c r="E35" s="32">
        <v>0</v>
      </c>
      <c r="F35" s="32">
        <v>909157.56</v>
      </c>
      <c r="G35" s="32">
        <v>142162.74</v>
      </c>
      <c r="H35" s="32">
        <v>132462.74</v>
      </c>
      <c r="I35" s="32">
        <v>766994.82000000007</v>
      </c>
    </row>
    <row r="36" spans="2:9" x14ac:dyDescent="0.25">
      <c r="B36" s="21"/>
      <c r="C36" s="22" t="s">
        <v>129</v>
      </c>
      <c r="D36" s="32">
        <v>446625</v>
      </c>
      <c r="E36" s="32">
        <v>0</v>
      </c>
      <c r="F36" s="32">
        <v>446625</v>
      </c>
      <c r="G36" s="32">
        <v>37517.81</v>
      </c>
      <c r="H36" s="32">
        <v>37359.67</v>
      </c>
      <c r="I36" s="32">
        <v>409107.19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2:9" x14ac:dyDescent="0.25">
      <c r="B38" s="53" t="s">
        <v>96</v>
      </c>
      <c r="C38" s="54"/>
      <c r="D38" s="31">
        <v>5046000</v>
      </c>
      <c r="E38" s="34">
        <v>0</v>
      </c>
      <c r="F38" s="31">
        <v>5046000</v>
      </c>
      <c r="G38" s="31">
        <v>0</v>
      </c>
      <c r="H38" s="31">
        <v>0</v>
      </c>
      <c r="I38" s="31">
        <v>5046000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v>0</v>
      </c>
    </row>
    <row r="42" spans="2:9" x14ac:dyDescent="0.25">
      <c r="B42" s="21"/>
      <c r="C42" s="22" t="s">
        <v>79</v>
      </c>
      <c r="D42" s="32">
        <v>46000</v>
      </c>
      <c r="E42" s="32">
        <v>0</v>
      </c>
      <c r="F42" s="32">
        <v>46000</v>
      </c>
      <c r="G42" s="32">
        <v>0</v>
      </c>
      <c r="H42" s="32">
        <v>0</v>
      </c>
      <c r="I42" s="33">
        <v>46000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v>0</v>
      </c>
    </row>
    <row r="44" spans="2:9" x14ac:dyDescent="0.25">
      <c r="B44" s="21"/>
      <c r="C44" s="22" t="s">
        <v>131</v>
      </c>
      <c r="D44" s="33">
        <v>5000000</v>
      </c>
      <c r="E44" s="33">
        <v>0</v>
      </c>
      <c r="F44" s="32">
        <v>5000000</v>
      </c>
      <c r="G44" s="33">
        <v>0</v>
      </c>
      <c r="H44" s="33">
        <v>0</v>
      </c>
      <c r="I44" s="33">
        <v>5000000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v>0</v>
      </c>
    </row>
    <row r="48" spans="2:9" x14ac:dyDescent="0.25">
      <c r="B48" s="53" t="s">
        <v>132</v>
      </c>
      <c r="C48" s="54"/>
      <c r="D48" s="31">
        <v>805854.11999999988</v>
      </c>
      <c r="E48" s="31">
        <v>0</v>
      </c>
      <c r="F48" s="31">
        <v>805854.11999999988</v>
      </c>
      <c r="G48" s="31">
        <v>47247.96</v>
      </c>
      <c r="H48" s="31">
        <v>46139</v>
      </c>
      <c r="I48" s="31">
        <v>758606.15999999992</v>
      </c>
    </row>
    <row r="49" spans="2:9" x14ac:dyDescent="0.25">
      <c r="B49" s="21"/>
      <c r="C49" s="22" t="s">
        <v>133</v>
      </c>
      <c r="D49" s="32">
        <v>127000.07999999999</v>
      </c>
      <c r="E49" s="32">
        <v>0</v>
      </c>
      <c r="F49" s="32">
        <v>127000.07999999999</v>
      </c>
      <c r="G49" s="32">
        <v>46139</v>
      </c>
      <c r="H49" s="32">
        <v>46139</v>
      </c>
      <c r="I49" s="32">
        <v>80861.079999999987</v>
      </c>
    </row>
    <row r="50" spans="2:9" x14ac:dyDescent="0.25">
      <c r="B50" s="21"/>
      <c r="C50" s="22" t="s">
        <v>134</v>
      </c>
      <c r="D50" s="33">
        <v>62499.96</v>
      </c>
      <c r="E50" s="33">
        <v>0</v>
      </c>
      <c r="F50" s="32">
        <v>62499.96</v>
      </c>
      <c r="G50" s="33">
        <v>0</v>
      </c>
      <c r="H50" s="33">
        <v>0</v>
      </c>
      <c r="I50" s="32">
        <v>62499.96</v>
      </c>
    </row>
    <row r="51" spans="2:9" x14ac:dyDescent="0.25">
      <c r="B51" s="21"/>
      <c r="C51" s="22" t="s">
        <v>135</v>
      </c>
      <c r="D51" s="32">
        <v>125595.48</v>
      </c>
      <c r="E51" s="32">
        <v>0</v>
      </c>
      <c r="F51" s="32">
        <v>125595.48</v>
      </c>
      <c r="G51" s="32">
        <v>0</v>
      </c>
      <c r="H51" s="32">
        <v>0</v>
      </c>
      <c r="I51" s="33">
        <v>125595.48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v>0</v>
      </c>
      <c r="G52" s="33">
        <v>0</v>
      </c>
      <c r="H52" s="33">
        <v>0</v>
      </c>
      <c r="I52" s="32">
        <v>0</v>
      </c>
    </row>
    <row r="53" spans="2:9" x14ac:dyDescent="0.25">
      <c r="B53" s="21"/>
      <c r="C53" s="22" t="s">
        <v>136</v>
      </c>
      <c r="D53" s="33"/>
      <c r="E53" s="33"/>
      <c r="F53" s="32">
        <v>0</v>
      </c>
      <c r="G53" s="33"/>
      <c r="H53" s="33"/>
      <c r="I53" s="33">
        <v>0</v>
      </c>
    </row>
    <row r="54" spans="2:9" x14ac:dyDescent="0.25">
      <c r="B54" s="21"/>
      <c r="C54" s="22" t="s">
        <v>137</v>
      </c>
      <c r="D54" s="32">
        <v>490758.6</v>
      </c>
      <c r="E54" s="32">
        <v>0</v>
      </c>
      <c r="F54" s="32">
        <v>490758.6</v>
      </c>
      <c r="G54" s="32">
        <v>1108.96</v>
      </c>
      <c r="H54" s="32">
        <v>0</v>
      </c>
      <c r="I54" s="32">
        <v>489649.63999999996</v>
      </c>
    </row>
    <row r="55" spans="2:9" x14ac:dyDescent="0.25">
      <c r="B55" s="21"/>
      <c r="C55" s="22" t="s">
        <v>138</v>
      </c>
      <c r="D55" s="33"/>
      <c r="E55" s="33"/>
      <c r="F55" s="32">
        <v>0</v>
      </c>
      <c r="G55" s="33"/>
      <c r="H55" s="33"/>
      <c r="I55" s="33">
        <v>0</v>
      </c>
    </row>
    <row r="56" spans="2:9" x14ac:dyDescent="0.25">
      <c r="B56" s="21"/>
      <c r="C56" s="22" t="s">
        <v>139</v>
      </c>
      <c r="D56" s="33"/>
      <c r="E56" s="33"/>
      <c r="F56" s="32">
        <v>0</v>
      </c>
      <c r="G56" s="33"/>
      <c r="H56" s="33"/>
      <c r="I56" s="33">
        <v>0</v>
      </c>
    </row>
    <row r="57" spans="2:9" x14ac:dyDescent="0.25">
      <c r="B57" s="21"/>
      <c r="C57" s="22" t="s">
        <v>35</v>
      </c>
      <c r="D57" s="33"/>
      <c r="E57" s="33"/>
      <c r="F57" s="32">
        <v>0</v>
      </c>
      <c r="G57" s="33"/>
      <c r="H57" s="33"/>
      <c r="I57" s="33">
        <v>0</v>
      </c>
    </row>
    <row r="58" spans="2:9" x14ac:dyDescent="0.25">
      <c r="B58" s="53" t="s">
        <v>92</v>
      </c>
      <c r="C58" s="54"/>
      <c r="D58" s="31">
        <v>240857.16</v>
      </c>
      <c r="E58" s="31">
        <v>0</v>
      </c>
      <c r="F58" s="31">
        <v>240857.16</v>
      </c>
      <c r="G58" s="31">
        <v>0</v>
      </c>
      <c r="H58" s="31">
        <v>0</v>
      </c>
      <c r="I58" s="31">
        <v>240857.16</v>
      </c>
    </row>
    <row r="59" spans="2:9" x14ac:dyDescent="0.25">
      <c r="B59" s="21"/>
      <c r="C59" s="22" t="s">
        <v>140</v>
      </c>
      <c r="D59" s="33"/>
      <c r="E59" s="33"/>
      <c r="F59" s="32">
        <v>0</v>
      </c>
      <c r="G59" s="33"/>
      <c r="H59" s="33"/>
      <c r="I59" s="32">
        <v>0</v>
      </c>
    </row>
    <row r="60" spans="2:9" x14ac:dyDescent="0.25">
      <c r="B60" s="21"/>
      <c r="C60" s="22" t="s">
        <v>141</v>
      </c>
      <c r="D60" s="33">
        <v>240857.16</v>
      </c>
      <c r="E60" s="33">
        <v>0</v>
      </c>
      <c r="F60" s="32">
        <v>240857.16</v>
      </c>
      <c r="G60" s="33">
        <v>0</v>
      </c>
      <c r="H60" s="33">
        <v>0</v>
      </c>
      <c r="I60" s="32">
        <v>240857.16</v>
      </c>
    </row>
    <row r="61" spans="2:9" x14ac:dyDescent="0.25">
      <c r="B61" s="21"/>
      <c r="C61" s="22" t="s">
        <v>142</v>
      </c>
      <c r="D61" s="33"/>
      <c r="E61" s="33"/>
      <c r="F61" s="32">
        <v>0</v>
      </c>
      <c r="G61" s="33"/>
      <c r="H61" s="33"/>
      <c r="I61" s="33">
        <v>0</v>
      </c>
    </row>
    <row r="62" spans="2:9" x14ac:dyDescent="0.25">
      <c r="B62" s="53" t="s">
        <v>143</v>
      </c>
      <c r="C62" s="54"/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</row>
    <row r="63" spans="2:9" x14ac:dyDescent="0.25">
      <c r="B63" s="21"/>
      <c r="C63" s="22" t="s">
        <v>144</v>
      </c>
      <c r="D63" s="33"/>
      <c r="E63" s="33"/>
      <c r="F63" s="32">
        <v>0</v>
      </c>
      <c r="G63" s="33"/>
      <c r="H63" s="33"/>
      <c r="I63" s="33">
        <v>0</v>
      </c>
    </row>
    <row r="64" spans="2:9" x14ac:dyDescent="0.25">
      <c r="B64" s="21"/>
      <c r="C64" s="22" t="s">
        <v>145</v>
      </c>
      <c r="D64" s="33"/>
      <c r="E64" s="33"/>
      <c r="F64" s="32">
        <v>0</v>
      </c>
      <c r="G64" s="33"/>
      <c r="H64" s="33"/>
      <c r="I64" s="33">
        <v>0</v>
      </c>
    </row>
    <row r="65" spans="2:9" x14ac:dyDescent="0.25">
      <c r="B65" s="21"/>
      <c r="C65" s="22" t="s">
        <v>146</v>
      </c>
      <c r="D65" s="33"/>
      <c r="E65" s="33"/>
      <c r="F65" s="32">
        <v>0</v>
      </c>
      <c r="G65" s="33"/>
      <c r="H65" s="33"/>
      <c r="I65" s="33">
        <v>0</v>
      </c>
    </row>
    <row r="66" spans="2:9" x14ac:dyDescent="0.25">
      <c r="B66" s="21"/>
      <c r="C66" s="22" t="s">
        <v>147</v>
      </c>
      <c r="D66" s="33"/>
      <c r="E66" s="33"/>
      <c r="F66" s="32">
        <v>0</v>
      </c>
      <c r="G66" s="33"/>
      <c r="H66" s="33"/>
      <c r="I66" s="33">
        <v>0</v>
      </c>
    </row>
    <row r="67" spans="2:9" x14ac:dyDescent="0.25">
      <c r="B67" s="21"/>
      <c r="C67" s="22" t="s">
        <v>148</v>
      </c>
      <c r="D67" s="33"/>
      <c r="E67" s="33"/>
      <c r="F67" s="32">
        <v>0</v>
      </c>
      <c r="G67" s="33"/>
      <c r="H67" s="33"/>
      <c r="I67" s="33">
        <v>0</v>
      </c>
    </row>
    <row r="68" spans="2:9" x14ac:dyDescent="0.25">
      <c r="B68" s="21"/>
      <c r="C68" s="22" t="s">
        <v>149</v>
      </c>
      <c r="D68" s="33"/>
      <c r="E68" s="33"/>
      <c r="F68" s="32">
        <v>0</v>
      </c>
      <c r="G68" s="33"/>
      <c r="H68" s="33"/>
      <c r="I68" s="33"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</row>
    <row r="70" spans="2:9" x14ac:dyDescent="0.25">
      <c r="B70" s="55" t="s">
        <v>81</v>
      </c>
      <c r="C70" s="56"/>
      <c r="D70" s="34">
        <v>0</v>
      </c>
      <c r="E70" s="34">
        <v>0</v>
      </c>
      <c r="F70" s="32">
        <v>0</v>
      </c>
      <c r="G70" s="34">
        <v>0</v>
      </c>
      <c r="H70" s="34">
        <v>0</v>
      </c>
      <c r="I70" s="34">
        <v>0</v>
      </c>
    </row>
    <row r="71" spans="2:9" x14ac:dyDescent="0.25">
      <c r="B71" s="21"/>
      <c r="C71" s="22" t="s">
        <v>85</v>
      </c>
      <c r="D71" s="33"/>
      <c r="E71" s="33"/>
      <c r="F71" s="32">
        <v>0</v>
      </c>
      <c r="G71" s="33"/>
      <c r="H71" s="33"/>
      <c r="I71" s="33">
        <v>0</v>
      </c>
    </row>
    <row r="72" spans="2:9" x14ac:dyDescent="0.25">
      <c r="B72" s="21"/>
      <c r="C72" s="22" t="s">
        <v>48</v>
      </c>
      <c r="D72" s="33"/>
      <c r="E72" s="33"/>
      <c r="F72" s="32">
        <v>0</v>
      </c>
      <c r="G72" s="33"/>
      <c r="H72" s="33"/>
      <c r="I72" s="33"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v>0</v>
      </c>
    </row>
    <row r="74" spans="2:9" x14ac:dyDescent="0.25">
      <c r="B74" s="53" t="s">
        <v>151</v>
      </c>
      <c r="C74" s="54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</row>
    <row r="75" spans="2:9" x14ac:dyDescent="0.25">
      <c r="B75" s="21"/>
      <c r="C75" s="22" t="s">
        <v>152</v>
      </c>
      <c r="D75" s="33"/>
      <c r="E75" s="33"/>
      <c r="F75" s="32">
        <v>0</v>
      </c>
      <c r="G75" s="33"/>
      <c r="H75" s="33"/>
      <c r="I75" s="33">
        <v>0</v>
      </c>
    </row>
    <row r="76" spans="2:9" x14ac:dyDescent="0.25">
      <c r="B76" s="21"/>
      <c r="C76" s="22" t="s">
        <v>87</v>
      </c>
      <c r="D76" s="33"/>
      <c r="E76" s="33"/>
      <c r="F76" s="32">
        <v>0</v>
      </c>
      <c r="G76" s="33"/>
      <c r="H76" s="33"/>
      <c r="I76" s="33">
        <v>0</v>
      </c>
    </row>
    <row r="77" spans="2:9" x14ac:dyDescent="0.25">
      <c r="B77" s="21"/>
      <c r="C77" s="22" t="s">
        <v>88</v>
      </c>
      <c r="D77" s="33"/>
      <c r="E77" s="33"/>
      <c r="F77" s="32">
        <v>0</v>
      </c>
      <c r="G77" s="33"/>
      <c r="H77" s="33"/>
      <c r="I77" s="33">
        <v>0</v>
      </c>
    </row>
    <row r="78" spans="2:9" x14ac:dyDescent="0.25">
      <c r="B78" s="21"/>
      <c r="C78" s="22" t="s">
        <v>89</v>
      </c>
      <c r="D78" s="33"/>
      <c r="E78" s="33"/>
      <c r="F78" s="32">
        <v>0</v>
      </c>
      <c r="G78" s="33"/>
      <c r="H78" s="33"/>
      <c r="I78" s="33">
        <v>0</v>
      </c>
    </row>
    <row r="79" spans="2:9" x14ac:dyDescent="0.25">
      <c r="B79" s="21"/>
      <c r="C79" s="22" t="s">
        <v>90</v>
      </c>
      <c r="D79" s="33"/>
      <c r="E79" s="33"/>
      <c r="F79" s="32">
        <v>0</v>
      </c>
      <c r="G79" s="33"/>
      <c r="H79" s="33"/>
      <c r="I79" s="33">
        <v>0</v>
      </c>
    </row>
    <row r="80" spans="2:9" x14ac:dyDescent="0.25">
      <c r="B80" s="21"/>
      <c r="C80" s="22" t="s">
        <v>91</v>
      </c>
      <c r="D80" s="33"/>
      <c r="E80" s="33"/>
      <c r="F80" s="32">
        <v>0</v>
      </c>
      <c r="G80" s="33"/>
      <c r="H80" s="33"/>
      <c r="I80" s="33">
        <v>0</v>
      </c>
    </row>
    <row r="81" spans="1:10" x14ac:dyDescent="0.25">
      <c r="B81" s="21"/>
      <c r="C81" s="22" t="s">
        <v>153</v>
      </c>
      <c r="D81" s="33"/>
      <c r="E81" s="33"/>
      <c r="F81" s="32">
        <v>0</v>
      </c>
      <c r="G81" s="33"/>
      <c r="H81" s="33"/>
      <c r="I81" s="33"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0">+D10+D18+D28+D38+D48+D58+D62+D70+D74</f>
        <v>964835919.35000014</v>
      </c>
      <c r="E82" s="35">
        <f t="shared" si="0"/>
        <v>0</v>
      </c>
      <c r="F82" s="35">
        <f t="shared" si="0"/>
        <v>964835919.35000014</v>
      </c>
      <c r="G82" s="35">
        <f t="shared" si="0"/>
        <v>216845376.13999999</v>
      </c>
      <c r="H82" s="35">
        <f t="shared" si="0"/>
        <v>212227634.73999998</v>
      </c>
      <c r="I82" s="35">
        <f t="shared" si="0"/>
        <v>747990543.21000016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2018-04-30T20:08:07Z</dcterms:modified>
</cp:coreProperties>
</file>