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TG" sheetId="31" r:id="rId2"/>
    <sheet name="Hoja1" sheetId="51" r:id="rId3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F13" i="31" l="1"/>
  <c r="F17" i="31" l="1"/>
  <c r="I17" i="31" s="1"/>
  <c r="F15" i="31" l="1"/>
  <c r="I15" i="31" s="1"/>
  <c r="F19" i="31" l="1"/>
  <c r="I19" i="31" s="1"/>
  <c r="D21" i="31" l="1"/>
  <c r="E21" i="31"/>
  <c r="G21" i="31"/>
  <c r="H21" i="31"/>
  <c r="F11" i="31" l="1"/>
  <c r="I11" i="31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F21" i="31" l="1"/>
  <c r="I13" i="31" l="1"/>
  <c r="I21" i="31" s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<sst xmlns="http://schemas.openxmlformats.org/spreadsheetml/2006/main" count="262" uniqueCount="93">
  <si>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</si>
  <si>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</si>
  <si>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</si>
  <si>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</si>
  <si>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</si>
  <si>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</si>
  <si>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</si>
  <si>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</si>
  <si>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</si>
  <si>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</si>
  <si>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</si>
  <si>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</si>
  <si>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</si>
  <si>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</si>
  <si>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</si>
  <si>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</si>
  <si>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</si>
  <si>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</si>
  <si>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</si>
  <si>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</si>
  <si>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</si>
  <si>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</si>
  <si>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</si>
  <si>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</si>
  <si>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</si>
  <si>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</si>
  <si>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</si>
  <si>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</si>
  <si>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</si>
  <si>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</si>
  <si>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</si>
  <si>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</si>
  <si>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</si>
  <si>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</si>
  <si>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</si>
  <si>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</si>
  <si>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</si>
  <si>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</si>
  <si>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</si>
  <si>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</si>
  <si>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</si>
  <si>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</si>
  <si>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</si>
  <si>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</si>
  <si>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</si>
  <si>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</si>
  <si>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</si>
  <si>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</si>
  <si>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</si>
  <si>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</si>
  <si>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</si>
  <si>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</si>
  <si>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</si>
  <si>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</si>
  <si>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</si>
  <si>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</si>
  <si>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</si>
  <si>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</si>
  <si>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</si>
  <si>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</si>
  <si>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</si>
  <si>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</si>
  <si>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</si>
  <si>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</si>
  <si>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</si>
  <si>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</si>
  <si>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</si>
  <si>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</si>
  <si>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</si>
  <si>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</si>
  <si>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</si>
  <si>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</si>
  <si>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</si>
  <si>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</si>
  <si>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</si>
  <si>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</si>
  <si>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</si>
  <si>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</si>
  <si>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</si>
  <si>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</si>
  <si>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</si>
  <si>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</si>
  <si>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</si>
  <si>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</si>
  <si>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</si>
  <si>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</si>
  <si>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</si>
  <si>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</si>
  <si>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</si>
  <si>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</si>
  <si>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</si>
  <si>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Poder Judicial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</si>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</sst>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1" formatCode="#,##0.00000;[Red]\-#,##0.00000"/>
    <numFmt numFmtId="172" formatCode="#,##0.000_ ;[Red]\-#,##0.0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8" fillId="4" borderId="2" xfId="0" applyFont="1" applyFill="1" applyBorder="1" applyAlignment="1">
      <alignment horizontal="justify" vertical="center" wrapText="1"/>
    </xf>
    <xf numFmtId="38" fontId="8" fillId="0" borderId="0" xfId="0" applyNumberFormat="1" applyFont="1"/>
    <xf numFmtId="38" fontId="8" fillId="4" borderId="13" xfId="0" applyNumberFormat="1" applyFont="1" applyFill="1" applyBorder="1" applyAlignment="1">
      <alignment horizontal="justify" vertical="center" wrapText="1"/>
    </xf>
    <xf numFmtId="0" fontId="12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171" fontId="8" fillId="0" borderId="0" xfId="0" applyNumberFormat="1" applyFont="1"/>
    <xf numFmtId="169" fontId="8" fillId="4" borderId="14" xfId="2" applyNumberFormat="1" applyFont="1" applyFill="1" applyBorder="1" applyAlignment="1">
      <alignment horizontal="right" vertical="center" wrapText="1"/>
    </xf>
    <xf numFmtId="169" fontId="8" fillId="4" borderId="14" xfId="0" applyNumberFormat="1" applyFont="1" applyFill="1" applyBorder="1" applyAlignment="1">
      <alignment horizontal="right" vertical="center" wrapText="1"/>
    </xf>
    <xf numFmtId="169" fontId="8" fillId="4" borderId="15" xfId="0" applyNumberFormat="1" applyFont="1" applyFill="1" applyBorder="1" applyAlignment="1">
      <alignment horizontal="justify" vertical="center" wrapText="1"/>
    </xf>
    <xf numFmtId="169" fontId="9" fillId="4" borderId="15" xfId="2" applyNumberFormat="1" applyFont="1" applyFill="1" applyBorder="1" applyAlignment="1">
      <alignment horizontal="right" vertical="center" wrapText="1"/>
    </xf>
    <xf numFmtId="172" fontId="8" fillId="4" borderId="14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5" sqref="B5:I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52"/>
      <c r="C1" s="52"/>
      <c r="D1" s="52"/>
      <c r="E1" s="52"/>
      <c r="F1" s="52"/>
      <c r="G1" s="52"/>
      <c r="H1" s="52"/>
      <c r="I1" s="52"/>
    </row>
    <row r="2" spans="2:9" ht="15.75" x14ac:dyDescent="0.25">
      <c r="B2" s="50" t="s">
        <v>91</v>
      </c>
      <c r="C2" s="50"/>
      <c r="D2" s="50"/>
      <c r="E2" s="50"/>
      <c r="F2" s="50"/>
      <c r="G2" s="50"/>
      <c r="H2" s="50"/>
      <c r="I2" s="50"/>
    </row>
    <row r="3" spans="2:9" x14ac:dyDescent="0.25">
      <c r="B3" s="51" t="s">
        <v>78</v>
      </c>
      <c r="C3" s="51"/>
      <c r="D3" s="51"/>
      <c r="E3" s="51"/>
      <c r="F3" s="51"/>
      <c r="G3" s="51"/>
      <c r="H3" s="51"/>
      <c r="I3" s="51"/>
    </row>
    <row r="4" spans="2:9" x14ac:dyDescent="0.25">
      <c r="B4" s="51" t="s">
        <v>86</v>
      </c>
      <c r="C4" s="51"/>
      <c r="D4" s="51"/>
      <c r="E4" s="51"/>
      <c r="F4" s="51"/>
      <c r="G4" s="51"/>
      <c r="H4" s="51"/>
      <c r="I4" s="51"/>
    </row>
    <row r="5" spans="2:9" x14ac:dyDescent="0.25">
      <c r="B5" s="51" t="s">
        <v>92</v>
      </c>
      <c r="C5" s="51"/>
      <c r="D5" s="51"/>
      <c r="E5" s="51"/>
      <c r="F5" s="51"/>
      <c r="G5" s="51"/>
      <c r="H5" s="51"/>
      <c r="I5" s="51"/>
    </row>
    <row r="6" spans="2:9" x14ac:dyDescent="0.25">
      <c r="B6" s="53"/>
      <c r="C6" s="53"/>
      <c r="D6" s="53"/>
      <c r="E6" s="53"/>
      <c r="F6" s="53"/>
      <c r="G6" s="53"/>
      <c r="H6" s="53"/>
      <c r="I6" s="53"/>
    </row>
    <row r="7" spans="2:9" x14ac:dyDescent="0.25">
      <c r="B7" s="54" t="s">
        <v>73</v>
      </c>
      <c r="C7" s="55"/>
      <c r="D7" s="49" t="s">
        <v>87</v>
      </c>
      <c r="E7" s="49"/>
      <c r="F7" s="49"/>
      <c r="G7" s="49"/>
      <c r="H7" s="49"/>
      <c r="I7" s="49" t="s">
        <v>79</v>
      </c>
    </row>
    <row r="8" spans="2:9" ht="22.5" x14ac:dyDescent="0.25">
      <c r="B8" s="56"/>
      <c r="C8" s="57"/>
      <c r="D8" s="30" t="s">
        <v>80</v>
      </c>
      <c r="E8" s="30" t="s">
        <v>81</v>
      </c>
      <c r="F8" s="30" t="s">
        <v>76</v>
      </c>
      <c r="G8" s="30" t="s">
        <v>77</v>
      </c>
      <c r="H8" s="30" t="s">
        <v>82</v>
      </c>
      <c r="I8" s="49"/>
    </row>
    <row r="9" spans="2:9" x14ac:dyDescent="0.25">
      <c r="B9" s="58"/>
      <c r="C9" s="59"/>
      <c r="D9" s="30">
        <v>1</v>
      </c>
      <c r="E9" s="30">
        <v>2</v>
      </c>
      <c r="F9" s="30" t="s">
        <v>83</v>
      </c>
      <c r="G9" s="30">
        <v>4</v>
      </c>
      <c r="H9" s="30">
        <v>5</v>
      </c>
      <c r="I9" s="30" t="s">
        <v>84</v>
      </c>
    </row>
    <row r="10" spans="2:9" x14ac:dyDescent="0.25">
      <c r="B10" s="19"/>
      <c r="C10" s="20"/>
      <c r="D10" s="28"/>
      <c r="E10" s="28"/>
      <c r="F10" s="28"/>
      <c r="G10" s="28"/>
      <c r="H10" s="28"/>
      <c r="I10" s="28"/>
    </row>
    <row r="11" spans="2:9" x14ac:dyDescent="0.25">
      <c r="B11" s="18"/>
      <c r="C11" s="21" t="s">
        <v>88</v>
      </c>
      <c r="D11" s="36">
        <v>951758739.33000016</v>
      </c>
      <c r="E11" s="32">
        <v>46589670.600000009</v>
      </c>
      <c r="F11" s="32">
        <f>+D11+E11</f>
        <v>998348409.93000019</v>
      </c>
      <c r="G11" s="32">
        <v>977711213.60000014</v>
      </c>
      <c r="H11" s="32">
        <v>952029386.50999999</v>
      </c>
      <c r="I11" s="32">
        <f>+F11-G11</f>
        <v>20637196.330000043</v>
      </c>
    </row>
    <row r="12" spans="2:9" x14ac:dyDescent="0.25">
      <c r="B12" s="18"/>
      <c r="C12" s="26"/>
      <c r="D12" s="32"/>
      <c r="E12" s="32"/>
      <c r="F12" s="32"/>
      <c r="G12" s="32"/>
      <c r="H12" s="32"/>
      <c r="I12" s="32"/>
    </row>
    <row r="13" spans="2:9" x14ac:dyDescent="0.25">
      <c r="B13" s="22"/>
      <c r="C13" s="21" t="s">
        <v>89</v>
      </c>
      <c r="D13" s="32">
        <v>0</v>
      </c>
      <c r="E13" s="32">
        <v>0</v>
      </c>
      <c r="F13" s="32">
        <f>+D13+E13</f>
        <v>0</v>
      </c>
      <c r="G13" s="32">
        <v>0</v>
      </c>
      <c r="H13" s="32">
        <v>0</v>
      </c>
      <c r="I13" s="32">
        <f>+F13-G13</f>
        <v>0</v>
      </c>
    </row>
    <row r="14" spans="2:9" x14ac:dyDescent="0.25">
      <c r="B14" s="18"/>
      <c r="C14" s="26"/>
      <c r="D14" s="33"/>
      <c r="E14" s="33"/>
      <c r="F14" s="33"/>
      <c r="G14" s="33"/>
      <c r="H14" s="33"/>
      <c r="I14" s="33"/>
    </row>
    <row r="15" spans="2:9" x14ac:dyDescent="0.25">
      <c r="B15" s="22"/>
      <c r="C15" s="21" t="s">
        <v>90</v>
      </c>
      <c r="D15" s="33"/>
      <c r="E15" s="33"/>
      <c r="F15" s="33">
        <f>+D15+E15</f>
        <v>0</v>
      </c>
      <c r="G15" s="33"/>
      <c r="H15" s="33"/>
      <c r="I15" s="32">
        <f>+F15-G15</f>
        <v>0</v>
      </c>
    </row>
    <row r="16" spans="2:9" x14ac:dyDescent="0.25">
      <c r="B16" s="22"/>
      <c r="C16" s="21"/>
      <c r="D16" s="33"/>
      <c r="E16" s="33"/>
      <c r="F16" s="33"/>
      <c r="G16" s="33"/>
      <c r="H16" s="33"/>
      <c r="I16" s="32"/>
    </row>
    <row r="17" spans="2:9" x14ac:dyDescent="0.25">
      <c r="B17" s="22"/>
      <c r="C17" s="21" t="s">
        <v>74</v>
      </c>
      <c r="D17" s="33">
        <v>48241260.670000002</v>
      </c>
      <c r="E17" s="33">
        <v>3233660.98</v>
      </c>
      <c r="F17" s="33">
        <f>+D17+E17</f>
        <v>51474921.649999999</v>
      </c>
      <c r="G17" s="33">
        <v>51397633.090000004</v>
      </c>
      <c r="H17" s="33">
        <v>35730467.410000004</v>
      </c>
      <c r="I17" s="32">
        <f>+F17-G17</f>
        <v>77288.559999994934</v>
      </c>
    </row>
    <row r="18" spans="2:9" x14ac:dyDescent="0.25">
      <c r="B18" s="22"/>
      <c r="C18" s="21"/>
      <c r="D18" s="33"/>
      <c r="E18" s="33"/>
      <c r="F18" s="33"/>
      <c r="G18" s="33"/>
      <c r="H18" s="33"/>
      <c r="I18" s="32"/>
    </row>
    <row r="19" spans="2:9" x14ac:dyDescent="0.25">
      <c r="B19" s="22"/>
      <c r="C19" s="21" t="s">
        <v>75</v>
      </c>
      <c r="D19" s="33">
        <v>0</v>
      </c>
      <c r="E19" s="33">
        <v>0</v>
      </c>
      <c r="F19" s="33">
        <f>+D19+E19</f>
        <v>0</v>
      </c>
      <c r="G19" s="33">
        <v>0</v>
      </c>
      <c r="H19" s="33">
        <v>0</v>
      </c>
      <c r="I19" s="32">
        <f>+F19-G19</f>
        <v>0</v>
      </c>
    </row>
    <row r="20" spans="2:9" x14ac:dyDescent="0.25">
      <c r="B20" s="23"/>
      <c r="C20" s="24"/>
      <c r="D20" s="34"/>
      <c r="E20" s="34"/>
      <c r="F20" s="34"/>
      <c r="G20" s="34"/>
      <c r="H20" s="34"/>
      <c r="I20" s="34"/>
    </row>
    <row r="21" spans="2:9" s="29" customFormat="1" x14ac:dyDescent="0.25">
      <c r="B21" s="23"/>
      <c r="C21" s="24" t="s">
        <v>85</v>
      </c>
      <c r="D21" s="35">
        <f>+D11+D13+D15+D17+D19</f>
        <v>1000000000.0000001</v>
      </c>
      <c r="E21" s="35">
        <f t="shared" ref="E21:I21" si="0">+E11+E13+E15+E17+E19</f>
        <v>49823331.580000006</v>
      </c>
      <c r="F21" s="35">
        <f t="shared" si="0"/>
        <v>1049823331.5800002</v>
      </c>
      <c r="G21" s="35">
        <f t="shared" si="0"/>
        <v>1029108846.6900002</v>
      </c>
      <c r="H21" s="35">
        <f t="shared" si="0"/>
        <v>987759853.91999996</v>
      </c>
      <c r="I21" s="35">
        <f t="shared" si="0"/>
        <v>20714484.890000038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27"/>
    </row>
    <row r="24" spans="2:9" x14ac:dyDescent="0.25">
      <c r="D24" s="25"/>
      <c r="E24" s="25"/>
      <c r="F24" s="25"/>
      <c r="G24" s="25"/>
      <c r="H24" s="25"/>
      <c r="I24" s="25"/>
    </row>
    <row r="25" spans="2:9" x14ac:dyDescent="0.25">
      <c r="D25" s="31"/>
      <c r="E25" s="27"/>
    </row>
    <row r="26" spans="2:9" x14ac:dyDescent="0.25">
      <c r="D26" s="31"/>
    </row>
    <row r="27" spans="2:9" x14ac:dyDescent="0.25">
      <c r="D27" s="31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PT_ESF_ECSF</vt:lpstr>
      <vt:lpstr>CTG</vt:lpstr>
      <vt:lpstr>Hoja1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2021-03-25T19:19:10Z</dcterms:modified>
</cp:coreProperties>
</file>