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2\03_TERCER_TRIMESTRE\FONDO_AUXILIAR\"/>
    </mc:Choice>
  </mc:AlternateContent>
  <bookViews>
    <workbookView xWindow="0" yWindow="0" windowWidth="28800" windowHeight="12300"/>
  </bookViews>
  <sheets>
    <sheet name="FORMATO_6c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F13" i="1"/>
  <c r="D13" i="1"/>
  <c r="E13" i="1" s="1"/>
  <c r="C13" i="1"/>
  <c r="C11" i="1" s="1"/>
  <c r="C10" i="1" s="1"/>
  <c r="C84" i="1" s="1"/>
  <c r="G11" i="1"/>
  <c r="G10" i="1" s="1"/>
  <c r="G84" i="1" s="1"/>
  <c r="F11" i="1"/>
  <c r="F10" i="1" s="1"/>
  <c r="F84" i="1" s="1"/>
  <c r="D11" i="1"/>
  <c r="D10" i="1" s="1"/>
  <c r="D84" i="1" s="1"/>
  <c r="H13" i="1" l="1"/>
  <c r="H11" i="1" s="1"/>
  <c r="H10" i="1" s="1"/>
  <c r="H84" i="1" s="1"/>
  <c r="E11" i="1"/>
  <c r="E10" i="1" s="1"/>
  <c r="E84" i="1" s="1"/>
</calcChain>
</file>

<file path=xl/sharedStrings.xml><?xml version="1.0" encoding="utf-8"?>
<sst xmlns="http://schemas.openxmlformats.org/spreadsheetml/2006/main" count="80" uniqueCount="48">
  <si>
    <t>FONDO AUXILIAR PARA LA ADMINISTRACION DE JUSTICIA DEL ESTADO DE BAJA CALIFORNIA</t>
  </si>
  <si>
    <t>Estado Analítico del Ejercicio del Presupuesto de Egresos Detallado - LDF</t>
  </si>
  <si>
    <t>Clasificación Funcional (Finalidad y Función)</t>
  </si>
  <si>
    <t>Del 1 de enero al 31 de septiembre de 2022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</si>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</sst>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40" fontId="2" fillId="0" borderId="16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40" fontId="2" fillId="0" borderId="16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40" fontId="3" fillId="0" borderId="16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justify" vertical="center"/>
    </xf>
    <xf numFmtId="0" fontId="2" fillId="0" borderId="16" xfId="0" applyFont="1" applyBorder="1" applyAlignment="1">
      <alignment horizontal="justify" vertical="center"/>
    </xf>
    <xf numFmtId="0" fontId="3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6" xfId="0" applyFont="1" applyBorder="1" applyAlignment="1">
      <alignment horizontal="justify" vertical="center"/>
    </xf>
    <xf numFmtId="0" fontId="2" fillId="0" borderId="14" xfId="0" applyFont="1" applyBorder="1" applyAlignment="1">
      <alignment horizontal="justify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723900</xdr:colOff>
      <xdr:row>89</xdr:row>
      <xdr:rowOff>47625</xdr:rowOff>
    </xdr:from>
    <xdr:to>
      <xdr:col>1</xdr:col>
      <xdr:colOff>3305176</xdr:colOff>
      <xdr:row>95</xdr:row>
      <xdr:rowOff>66675</xdr:rowOff>
    </xdr:to>
    <xdr:sp macro="" textlink="">
      <xdr:nvSpPr>
        <xdr:cNvPr id="2" name="1 CuadroTexto"/>
        <xdr:cNvSpPr txBox="1"/>
      </xdr:nvSpPr>
      <xdr:spPr>
        <a:xfrm>
          <a:off x="1485900" y="14173200"/>
          <a:ext cx="2581276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Lopez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733425</xdr:colOff>
      <xdr:row>89</xdr:row>
      <xdr:rowOff>66676</xdr:rowOff>
    </xdr:from>
    <xdr:to>
      <xdr:col>6</xdr:col>
      <xdr:colOff>714375</xdr:colOff>
      <xdr:row>94</xdr:row>
      <xdr:rowOff>142876</xdr:rowOff>
    </xdr:to>
    <xdr:sp macro="" textlink="">
      <xdr:nvSpPr>
        <xdr:cNvPr id="3" name="2 CuadroTexto"/>
        <xdr:cNvSpPr txBox="1"/>
      </xdr:nvSpPr>
      <xdr:spPr>
        <a:xfrm>
          <a:off x="6381750" y="14192251"/>
          <a:ext cx="2600325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_LDF_3ER_TRIM_2022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_4"/>
      <sheetName val="FORMATO_5"/>
      <sheetName val="FORMATO_6a_GOG"/>
      <sheetName val="FORMATO_6b"/>
      <sheetName val="FORMATO_6c"/>
      <sheetName val="FORMATO_6d"/>
    </sheetNames>
    <sheetDataSet>
      <sheetData sheetId="0"/>
      <sheetData sheetId="1"/>
      <sheetData sheetId="2">
        <row r="10">
          <cell r="C10">
            <v>63446475</v>
          </cell>
          <cell r="D10">
            <v>0</v>
          </cell>
          <cell r="F10">
            <v>37822185.090000004</v>
          </cell>
          <cell r="G10">
            <v>37494367.490000002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6"/>
  <sheetViews>
    <sheetView tabSelected="1" workbookViewId="0">
      <selection activeCell="A5" sqref="A5:H5"/>
    </sheetView>
  </sheetViews>
  <sheetFormatPr baseColWidth="10" defaultRowHeight="12" x14ac:dyDescent="0.2"/>
  <cols>
    <col min="1" max="1" width="11.42578125" style="1"/>
    <col min="2" max="2" width="60" style="1" customWidth="1"/>
    <col min="3" max="3" width="13.28515625" style="1" bestFit="1" customWidth="1"/>
    <col min="4" max="4" width="12.7109375" style="1" bestFit="1" customWidth="1"/>
    <col min="5" max="7" width="13.28515625" style="1" bestFit="1" customWidth="1"/>
    <col min="8" max="8" width="13" style="1" bestFit="1" customWidth="1"/>
    <col min="9" max="16384" width="11.42578125" style="1"/>
  </cols>
  <sheetData>
    <row r="1" spans="1:8" ht="12.75" thickBot="1" x14ac:dyDescent="0.25">
      <c r="B1" s="2"/>
    </row>
    <row r="2" spans="1:8" x14ac:dyDescent="0.2">
      <c r="A2" s="3" t="s">
        <v>0</v>
      </c>
      <c r="B2" s="4"/>
      <c r="C2" s="4"/>
      <c r="D2" s="4"/>
      <c r="E2" s="4"/>
      <c r="F2" s="4"/>
      <c r="G2" s="4"/>
      <c r="H2" s="5"/>
    </row>
    <row r="3" spans="1:8" x14ac:dyDescent="0.2">
      <c r="A3" s="6" t="s">
        <v>1</v>
      </c>
      <c r="B3" s="7"/>
      <c r="C3" s="7"/>
      <c r="D3" s="7"/>
      <c r="E3" s="7"/>
      <c r="F3" s="7"/>
      <c r="G3" s="7"/>
      <c r="H3" s="8"/>
    </row>
    <row r="4" spans="1:8" x14ac:dyDescent="0.2">
      <c r="A4" s="6" t="s">
        <v>2</v>
      </c>
      <c r="B4" s="7"/>
      <c r="C4" s="7"/>
      <c r="D4" s="7"/>
      <c r="E4" s="7"/>
      <c r="F4" s="7"/>
      <c r="G4" s="7"/>
      <c r="H4" s="8"/>
    </row>
    <row r="5" spans="1:8" x14ac:dyDescent="0.2">
      <c r="A5" s="6" t="s">
        <v>3</v>
      </c>
      <c r="B5" s="7"/>
      <c r="C5" s="7"/>
      <c r="D5" s="7"/>
      <c r="E5" s="7"/>
      <c r="F5" s="7"/>
      <c r="G5" s="7"/>
      <c r="H5" s="8"/>
    </row>
    <row r="6" spans="1:8" ht="12.75" thickBot="1" x14ac:dyDescent="0.25">
      <c r="A6" s="9" t="s">
        <v>4</v>
      </c>
      <c r="B6" s="10"/>
      <c r="C6" s="10"/>
      <c r="D6" s="10"/>
      <c r="E6" s="10"/>
      <c r="F6" s="10"/>
      <c r="G6" s="10"/>
      <c r="H6" s="11"/>
    </row>
    <row r="7" spans="1:8" ht="12.75" thickBot="1" x14ac:dyDescent="0.25">
      <c r="A7" s="3" t="s">
        <v>5</v>
      </c>
      <c r="B7" s="12"/>
      <c r="C7" s="13" t="s">
        <v>6</v>
      </c>
      <c r="D7" s="14"/>
      <c r="E7" s="14"/>
      <c r="F7" s="14"/>
      <c r="G7" s="15"/>
      <c r="H7" s="16" t="s">
        <v>7</v>
      </c>
    </row>
    <row r="8" spans="1:8" ht="24.75" thickBot="1" x14ac:dyDescent="0.25">
      <c r="A8" s="9"/>
      <c r="B8" s="17"/>
      <c r="C8" s="18" t="s">
        <v>8</v>
      </c>
      <c r="D8" s="18" t="s">
        <v>9</v>
      </c>
      <c r="E8" s="18" t="s">
        <v>10</v>
      </c>
      <c r="F8" s="18" t="s">
        <v>11</v>
      </c>
      <c r="G8" s="18" t="s">
        <v>12</v>
      </c>
      <c r="H8" s="19"/>
    </row>
    <row r="9" spans="1:8" x14ac:dyDescent="0.2">
      <c r="A9" s="20"/>
      <c r="B9" s="21"/>
      <c r="C9" s="22"/>
      <c r="D9" s="22"/>
      <c r="E9" s="22"/>
      <c r="F9" s="22"/>
      <c r="G9" s="22"/>
      <c r="H9" s="22"/>
    </row>
    <row r="10" spans="1:8" ht="16.5" customHeight="1" x14ac:dyDescent="0.2">
      <c r="A10" s="23" t="s">
        <v>13</v>
      </c>
      <c r="B10" s="24"/>
      <c r="C10" s="25">
        <f>C11</f>
        <v>63446475</v>
      </c>
      <c r="D10" s="25">
        <f t="shared" ref="D10:H10" si="0">D11</f>
        <v>0</v>
      </c>
      <c r="E10" s="25">
        <f t="shared" si="0"/>
        <v>63446475</v>
      </c>
      <c r="F10" s="25">
        <f t="shared" si="0"/>
        <v>37822185.090000004</v>
      </c>
      <c r="G10" s="25">
        <f t="shared" si="0"/>
        <v>37494367.490000002</v>
      </c>
      <c r="H10" s="25">
        <f t="shared" si="0"/>
        <v>25624289.909999996</v>
      </c>
    </row>
    <row r="11" spans="1:8" x14ac:dyDescent="0.2">
      <c r="A11" s="26" t="s">
        <v>14</v>
      </c>
      <c r="B11" s="27"/>
      <c r="C11" s="28">
        <f>C12+C13+C14+C15+C16+C17+C18+C19</f>
        <v>63446475</v>
      </c>
      <c r="D11" s="28">
        <f t="shared" ref="D11:H11" si="1">D12+D13+D14+D15+D16+D17+D18+D19</f>
        <v>0</v>
      </c>
      <c r="E11" s="28">
        <f t="shared" si="1"/>
        <v>63446475</v>
      </c>
      <c r="F11" s="28">
        <f t="shared" si="1"/>
        <v>37822185.090000004</v>
      </c>
      <c r="G11" s="28">
        <f t="shared" si="1"/>
        <v>37494367.490000002</v>
      </c>
      <c r="H11" s="28">
        <f t="shared" si="1"/>
        <v>25624289.909999996</v>
      </c>
    </row>
    <row r="12" spans="1:8" x14ac:dyDescent="0.2">
      <c r="A12" s="29"/>
      <c r="B12" s="30" t="s">
        <v>15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</row>
    <row r="13" spans="1:8" x14ac:dyDescent="0.2">
      <c r="A13" s="29"/>
      <c r="B13" s="30" t="s">
        <v>16</v>
      </c>
      <c r="C13" s="31">
        <f>SUM([1]FORMATO_6a_GOG!C10)</f>
        <v>63446475</v>
      </c>
      <c r="D13" s="31">
        <f>SUM([1]FORMATO_6a_GOG!D10)</f>
        <v>0</v>
      </c>
      <c r="E13" s="31">
        <f>C13+D13</f>
        <v>63446475</v>
      </c>
      <c r="F13" s="31">
        <f>SUM([1]FORMATO_6a_GOG!F10)</f>
        <v>37822185.090000004</v>
      </c>
      <c r="G13" s="31">
        <f>SUM([1]FORMATO_6a_GOG!G10)</f>
        <v>37494367.490000002</v>
      </c>
      <c r="H13" s="31">
        <f>E13-F13</f>
        <v>25624289.909999996</v>
      </c>
    </row>
    <row r="14" spans="1:8" x14ac:dyDescent="0.2">
      <c r="A14" s="29"/>
      <c r="B14" s="30" t="s">
        <v>17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</row>
    <row r="15" spans="1:8" x14ac:dyDescent="0.2">
      <c r="A15" s="29"/>
      <c r="B15" s="30" t="s">
        <v>18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</row>
    <row r="16" spans="1:8" x14ac:dyDescent="0.2">
      <c r="A16" s="29"/>
      <c r="B16" s="30" t="s">
        <v>19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">
      <c r="A17" s="29"/>
      <c r="B17" s="30" t="s">
        <v>20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</row>
    <row r="18" spans="1:8" x14ac:dyDescent="0.2">
      <c r="A18" s="29"/>
      <c r="B18" s="30" t="s">
        <v>21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</row>
    <row r="19" spans="1:8" x14ac:dyDescent="0.2">
      <c r="A19" s="29"/>
      <c r="B19" s="30" t="s">
        <v>22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">
      <c r="A20" s="32"/>
      <c r="B20" s="33"/>
      <c r="C20" s="31"/>
      <c r="D20" s="31"/>
      <c r="E20" s="31"/>
      <c r="F20" s="31"/>
      <c r="G20" s="31"/>
      <c r="H20" s="31"/>
    </row>
    <row r="21" spans="1:8" x14ac:dyDescent="0.2">
      <c r="A21" s="26" t="s">
        <v>23</v>
      </c>
      <c r="B21" s="27"/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</row>
    <row r="22" spans="1:8" x14ac:dyDescent="0.2">
      <c r="A22" s="29"/>
      <c r="B22" s="30" t="s">
        <v>24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</row>
    <row r="23" spans="1:8" x14ac:dyDescent="0.2">
      <c r="A23" s="29"/>
      <c r="B23" s="30" t="s">
        <v>25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</row>
    <row r="24" spans="1:8" x14ac:dyDescent="0.2">
      <c r="A24" s="29"/>
      <c r="B24" s="30" t="s">
        <v>26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</row>
    <row r="25" spans="1:8" x14ac:dyDescent="0.2">
      <c r="A25" s="29"/>
      <c r="B25" s="30" t="s">
        <v>27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</row>
    <row r="26" spans="1:8" x14ac:dyDescent="0.2">
      <c r="A26" s="29"/>
      <c r="B26" s="30" t="s">
        <v>28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</row>
    <row r="27" spans="1:8" x14ac:dyDescent="0.2">
      <c r="A27" s="29"/>
      <c r="B27" s="30" t="s">
        <v>29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</row>
    <row r="28" spans="1:8" x14ac:dyDescent="0.2">
      <c r="A28" s="29"/>
      <c r="B28" s="30" t="s">
        <v>30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</row>
    <row r="29" spans="1:8" x14ac:dyDescent="0.2">
      <c r="A29" s="32"/>
      <c r="B29" s="33"/>
      <c r="C29" s="31"/>
      <c r="D29" s="31"/>
      <c r="E29" s="31"/>
      <c r="F29" s="31"/>
      <c r="G29" s="31"/>
      <c r="H29" s="31"/>
    </row>
    <row r="30" spans="1:8" x14ac:dyDescent="0.2">
      <c r="A30" s="26" t="s">
        <v>31</v>
      </c>
      <c r="B30" s="27"/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</row>
    <row r="31" spans="1:8" x14ac:dyDescent="0.2">
      <c r="A31" s="29"/>
      <c r="B31" s="30" t="s">
        <v>32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</row>
    <row r="32" spans="1:8" x14ac:dyDescent="0.2">
      <c r="A32" s="29"/>
      <c r="B32" s="30" t="s">
        <v>33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</row>
    <row r="33" spans="1:8" x14ac:dyDescent="0.2">
      <c r="A33" s="29"/>
      <c r="B33" s="30" t="s">
        <v>34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</row>
    <row r="34" spans="1:8" x14ac:dyDescent="0.2">
      <c r="A34" s="29"/>
      <c r="B34" s="30" t="s">
        <v>35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</row>
    <row r="35" spans="1:8" x14ac:dyDescent="0.2">
      <c r="A35" s="29"/>
      <c r="B35" s="30" t="s">
        <v>36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</row>
    <row r="36" spans="1:8" x14ac:dyDescent="0.2">
      <c r="A36" s="29"/>
      <c r="B36" s="30" t="s">
        <v>37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</row>
    <row r="37" spans="1:8" x14ac:dyDescent="0.2">
      <c r="A37" s="29"/>
      <c r="B37" s="30" t="s">
        <v>38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</row>
    <row r="38" spans="1:8" x14ac:dyDescent="0.2">
      <c r="A38" s="29"/>
      <c r="B38" s="30" t="s">
        <v>39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</row>
    <row r="39" spans="1:8" x14ac:dyDescent="0.2">
      <c r="A39" s="29"/>
      <c r="B39" s="30" t="s">
        <v>40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</row>
    <row r="40" spans="1:8" x14ac:dyDescent="0.2">
      <c r="A40" s="32"/>
      <c r="B40" s="33"/>
      <c r="C40" s="31"/>
      <c r="D40" s="31"/>
      <c r="E40" s="31"/>
      <c r="F40" s="31"/>
      <c r="G40" s="31"/>
      <c r="H40" s="31"/>
    </row>
    <row r="41" spans="1:8" x14ac:dyDescent="0.2">
      <c r="A41" s="26" t="s">
        <v>41</v>
      </c>
      <c r="B41" s="27"/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</row>
    <row r="42" spans="1:8" x14ac:dyDescent="0.2">
      <c r="A42" s="29"/>
      <c r="B42" s="30" t="s">
        <v>42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</row>
    <row r="43" spans="1:8" ht="24" x14ac:dyDescent="0.2">
      <c r="A43" s="29"/>
      <c r="B43" s="34" t="s">
        <v>43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</row>
    <row r="44" spans="1:8" x14ac:dyDescent="0.2">
      <c r="A44" s="29"/>
      <c r="B44" s="30" t="s">
        <v>44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</row>
    <row r="45" spans="1:8" x14ac:dyDescent="0.2">
      <c r="A45" s="29"/>
      <c r="B45" s="30" t="s">
        <v>45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</row>
    <row r="46" spans="1:8" x14ac:dyDescent="0.2">
      <c r="A46" s="32"/>
      <c r="B46" s="33"/>
      <c r="C46" s="31"/>
      <c r="D46" s="31"/>
      <c r="E46" s="31"/>
      <c r="F46" s="31"/>
      <c r="G46" s="31"/>
      <c r="H46" s="31"/>
    </row>
    <row r="47" spans="1:8" x14ac:dyDescent="0.2">
      <c r="A47" s="26" t="s">
        <v>46</v>
      </c>
      <c r="B47" s="27"/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</row>
    <row r="48" spans="1:8" x14ac:dyDescent="0.2">
      <c r="A48" s="26" t="s">
        <v>14</v>
      </c>
      <c r="B48" s="27"/>
      <c r="C48" s="31">
        <v>0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</row>
    <row r="49" spans="1:8" x14ac:dyDescent="0.2">
      <c r="A49" s="29"/>
      <c r="B49" s="30" t="s">
        <v>15</v>
      </c>
      <c r="C49" s="31">
        <v>0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</row>
    <row r="50" spans="1:8" x14ac:dyDescent="0.2">
      <c r="A50" s="29"/>
      <c r="B50" s="30" t="s">
        <v>16</v>
      </c>
      <c r="C50" s="31">
        <v>0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</row>
    <row r="51" spans="1:8" x14ac:dyDescent="0.2">
      <c r="A51" s="29"/>
      <c r="B51" s="30" t="s">
        <v>17</v>
      </c>
      <c r="C51" s="31">
        <v>0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</row>
    <row r="52" spans="1:8" x14ac:dyDescent="0.2">
      <c r="A52" s="29"/>
      <c r="B52" s="30" t="s">
        <v>18</v>
      </c>
      <c r="C52" s="31">
        <v>0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</row>
    <row r="53" spans="1:8" x14ac:dyDescent="0.2">
      <c r="A53" s="29"/>
      <c r="B53" s="30" t="s">
        <v>19</v>
      </c>
      <c r="C53" s="31">
        <v>0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</row>
    <row r="54" spans="1:8" x14ac:dyDescent="0.2">
      <c r="A54" s="29"/>
      <c r="B54" s="30" t="s">
        <v>20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</row>
    <row r="55" spans="1:8" x14ac:dyDescent="0.2">
      <c r="A55" s="29"/>
      <c r="B55" s="30" t="s">
        <v>21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</row>
    <row r="56" spans="1:8" x14ac:dyDescent="0.2">
      <c r="A56" s="29"/>
      <c r="B56" s="30" t="s">
        <v>22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</row>
    <row r="57" spans="1:8" x14ac:dyDescent="0.2">
      <c r="A57" s="32"/>
      <c r="B57" s="33"/>
      <c r="C57" s="31"/>
      <c r="D57" s="31"/>
      <c r="E57" s="31"/>
      <c r="F57" s="31"/>
      <c r="G57" s="31"/>
      <c r="H57" s="31"/>
    </row>
    <row r="58" spans="1:8" x14ac:dyDescent="0.2">
      <c r="A58" s="26" t="s">
        <v>23</v>
      </c>
      <c r="B58" s="27"/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</row>
    <row r="59" spans="1:8" x14ac:dyDescent="0.2">
      <c r="A59" s="29"/>
      <c r="B59" s="30" t="s">
        <v>24</v>
      </c>
      <c r="C59" s="31">
        <v>0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</row>
    <row r="60" spans="1:8" x14ac:dyDescent="0.2">
      <c r="A60" s="29"/>
      <c r="B60" s="30" t="s">
        <v>25</v>
      </c>
      <c r="C60" s="31">
        <v>0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</row>
    <row r="61" spans="1:8" x14ac:dyDescent="0.2">
      <c r="A61" s="29"/>
      <c r="B61" s="30" t="s">
        <v>26</v>
      </c>
      <c r="C61" s="31">
        <v>0</v>
      </c>
      <c r="D61" s="31">
        <v>0</v>
      </c>
      <c r="E61" s="31">
        <v>0</v>
      </c>
      <c r="F61" s="31">
        <v>0</v>
      </c>
      <c r="G61" s="31">
        <v>0</v>
      </c>
      <c r="H61" s="31">
        <v>0</v>
      </c>
    </row>
    <row r="62" spans="1:8" x14ac:dyDescent="0.2">
      <c r="A62" s="29"/>
      <c r="B62" s="30" t="s">
        <v>27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</row>
    <row r="63" spans="1:8" x14ac:dyDescent="0.2">
      <c r="A63" s="29"/>
      <c r="B63" s="30" t="s">
        <v>28</v>
      </c>
      <c r="C63" s="31">
        <v>0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</row>
    <row r="64" spans="1:8" x14ac:dyDescent="0.2">
      <c r="A64" s="29"/>
      <c r="B64" s="30" t="s">
        <v>29</v>
      </c>
      <c r="C64" s="31">
        <v>0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</row>
    <row r="65" spans="1:8" x14ac:dyDescent="0.2">
      <c r="A65" s="29"/>
      <c r="B65" s="30" t="s">
        <v>30</v>
      </c>
      <c r="C65" s="31">
        <v>0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</row>
    <row r="66" spans="1:8" x14ac:dyDescent="0.2">
      <c r="A66" s="32"/>
      <c r="B66" s="33"/>
      <c r="C66" s="31"/>
      <c r="D66" s="31"/>
      <c r="E66" s="31"/>
      <c r="F66" s="31"/>
      <c r="G66" s="31"/>
      <c r="H66" s="31"/>
    </row>
    <row r="67" spans="1:8" x14ac:dyDescent="0.2">
      <c r="A67" s="26" t="s">
        <v>31</v>
      </c>
      <c r="B67" s="27"/>
      <c r="C67" s="28">
        <v>0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</row>
    <row r="68" spans="1:8" x14ac:dyDescent="0.2">
      <c r="A68" s="29"/>
      <c r="B68" s="30" t="s">
        <v>32</v>
      </c>
      <c r="C68" s="31">
        <v>0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</row>
    <row r="69" spans="1:8" x14ac:dyDescent="0.2">
      <c r="A69" s="29"/>
      <c r="B69" s="30" t="s">
        <v>33</v>
      </c>
      <c r="C69" s="31">
        <v>0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</row>
    <row r="70" spans="1:8" x14ac:dyDescent="0.2">
      <c r="A70" s="29"/>
      <c r="B70" s="30" t="s">
        <v>34</v>
      </c>
      <c r="C70" s="31">
        <v>0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</row>
    <row r="71" spans="1:8" x14ac:dyDescent="0.2">
      <c r="A71" s="29"/>
      <c r="B71" s="30" t="s">
        <v>35</v>
      </c>
      <c r="C71" s="31">
        <v>0</v>
      </c>
      <c r="D71" s="31">
        <v>0</v>
      </c>
      <c r="E71" s="31">
        <v>0</v>
      </c>
      <c r="F71" s="31">
        <v>0</v>
      </c>
      <c r="G71" s="31">
        <v>0</v>
      </c>
      <c r="H71" s="31">
        <v>0</v>
      </c>
    </row>
    <row r="72" spans="1:8" x14ac:dyDescent="0.2">
      <c r="A72" s="29"/>
      <c r="B72" s="30" t="s">
        <v>36</v>
      </c>
      <c r="C72" s="31">
        <v>0</v>
      </c>
      <c r="D72" s="31">
        <v>0</v>
      </c>
      <c r="E72" s="31">
        <v>0</v>
      </c>
      <c r="F72" s="31">
        <v>0</v>
      </c>
      <c r="G72" s="31">
        <v>0</v>
      </c>
      <c r="H72" s="31">
        <v>0</v>
      </c>
    </row>
    <row r="73" spans="1:8" x14ac:dyDescent="0.2">
      <c r="A73" s="29"/>
      <c r="B73" s="30" t="s">
        <v>37</v>
      </c>
      <c r="C73" s="31">
        <v>0</v>
      </c>
      <c r="D73" s="31">
        <v>0</v>
      </c>
      <c r="E73" s="31">
        <v>0</v>
      </c>
      <c r="F73" s="31">
        <v>0</v>
      </c>
      <c r="G73" s="31">
        <v>0</v>
      </c>
      <c r="H73" s="31">
        <v>0</v>
      </c>
    </row>
    <row r="74" spans="1:8" x14ac:dyDescent="0.2">
      <c r="A74" s="29"/>
      <c r="B74" s="30" t="s">
        <v>38</v>
      </c>
      <c r="C74" s="31">
        <v>0</v>
      </c>
      <c r="D74" s="31">
        <v>0</v>
      </c>
      <c r="E74" s="31">
        <v>0</v>
      </c>
      <c r="F74" s="31">
        <v>0</v>
      </c>
      <c r="G74" s="31">
        <v>0</v>
      </c>
      <c r="H74" s="31">
        <v>0</v>
      </c>
    </row>
    <row r="75" spans="1:8" x14ac:dyDescent="0.2">
      <c r="A75" s="29"/>
      <c r="B75" s="30" t="s">
        <v>39</v>
      </c>
      <c r="C75" s="31">
        <v>0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</row>
    <row r="76" spans="1:8" x14ac:dyDescent="0.2">
      <c r="A76" s="29"/>
      <c r="B76" s="30" t="s">
        <v>40</v>
      </c>
      <c r="C76" s="31">
        <v>0</v>
      </c>
      <c r="D76" s="31">
        <v>0</v>
      </c>
      <c r="E76" s="31">
        <v>0</v>
      </c>
      <c r="F76" s="31">
        <v>0</v>
      </c>
      <c r="G76" s="31">
        <v>0</v>
      </c>
      <c r="H76" s="31">
        <v>0</v>
      </c>
    </row>
    <row r="77" spans="1:8" x14ac:dyDescent="0.2">
      <c r="A77" s="32"/>
      <c r="B77" s="33"/>
      <c r="C77" s="31"/>
      <c r="D77" s="31"/>
      <c r="E77" s="31"/>
      <c r="F77" s="31"/>
      <c r="G77" s="31"/>
      <c r="H77" s="31"/>
    </row>
    <row r="78" spans="1:8" x14ac:dyDescent="0.2">
      <c r="A78" s="26" t="s">
        <v>41</v>
      </c>
      <c r="B78" s="27"/>
      <c r="C78" s="28">
        <v>0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</row>
    <row r="79" spans="1:8" x14ac:dyDescent="0.2">
      <c r="A79" s="29"/>
      <c r="B79" s="30" t="s">
        <v>42</v>
      </c>
      <c r="C79" s="31">
        <v>0</v>
      </c>
      <c r="D79" s="31">
        <v>0</v>
      </c>
      <c r="E79" s="31">
        <v>0</v>
      </c>
      <c r="F79" s="31">
        <v>0</v>
      </c>
      <c r="G79" s="31">
        <v>0</v>
      </c>
      <c r="H79" s="31">
        <v>0</v>
      </c>
    </row>
    <row r="80" spans="1:8" ht="24" x14ac:dyDescent="0.2">
      <c r="A80" s="29"/>
      <c r="B80" s="34" t="s">
        <v>43</v>
      </c>
      <c r="C80" s="31">
        <v>0</v>
      </c>
      <c r="D80" s="31">
        <v>0</v>
      </c>
      <c r="E80" s="31">
        <v>0</v>
      </c>
      <c r="F80" s="31">
        <v>0</v>
      </c>
      <c r="G80" s="31">
        <v>0</v>
      </c>
      <c r="H80" s="31">
        <v>0</v>
      </c>
    </row>
    <row r="81" spans="1:8" x14ac:dyDescent="0.2">
      <c r="A81" s="29"/>
      <c r="B81" s="30" t="s">
        <v>44</v>
      </c>
      <c r="C81" s="31">
        <v>0</v>
      </c>
      <c r="D81" s="31">
        <v>0</v>
      </c>
      <c r="E81" s="31">
        <v>0</v>
      </c>
      <c r="F81" s="31">
        <v>0</v>
      </c>
      <c r="G81" s="31">
        <v>0</v>
      </c>
      <c r="H81" s="31">
        <v>0</v>
      </c>
    </row>
    <row r="82" spans="1:8" x14ac:dyDescent="0.2">
      <c r="A82" s="29"/>
      <c r="B82" s="30" t="s">
        <v>45</v>
      </c>
      <c r="C82" s="31">
        <v>0</v>
      </c>
      <c r="D82" s="31">
        <v>0</v>
      </c>
      <c r="E82" s="31">
        <v>0</v>
      </c>
      <c r="F82" s="31">
        <v>0</v>
      </c>
      <c r="G82" s="31">
        <v>0</v>
      </c>
      <c r="H82" s="31">
        <v>0</v>
      </c>
    </row>
    <row r="83" spans="1:8" x14ac:dyDescent="0.2">
      <c r="A83" s="32"/>
      <c r="B83" s="33"/>
      <c r="C83" s="35"/>
      <c r="D83" s="35"/>
      <c r="E83" s="35"/>
      <c r="F83" s="35"/>
      <c r="G83" s="35"/>
      <c r="H83" s="35"/>
    </row>
    <row r="84" spans="1:8" x14ac:dyDescent="0.2">
      <c r="A84" s="26" t="s">
        <v>47</v>
      </c>
      <c r="B84" s="27"/>
      <c r="C84" s="28">
        <f>C47+C10</f>
        <v>63446475</v>
      </c>
      <c r="D84" s="28">
        <f t="shared" ref="D84:H84" si="2">D47+D10</f>
        <v>0</v>
      </c>
      <c r="E84" s="28">
        <f t="shared" si="2"/>
        <v>63446475</v>
      </c>
      <c r="F84" s="28">
        <f t="shared" si="2"/>
        <v>37822185.090000004</v>
      </c>
      <c r="G84" s="28">
        <f t="shared" si="2"/>
        <v>37494367.490000002</v>
      </c>
      <c r="H84" s="28">
        <f t="shared" si="2"/>
        <v>25624289.909999996</v>
      </c>
    </row>
    <row r="85" spans="1:8" ht="12.75" thickBot="1" x14ac:dyDescent="0.25">
      <c r="A85" s="36"/>
      <c r="B85" s="37"/>
      <c r="C85" s="38"/>
      <c r="D85" s="38"/>
      <c r="E85" s="38"/>
      <c r="F85" s="38"/>
      <c r="G85" s="38"/>
      <c r="H85" s="38"/>
    </row>
    <row r="86" spans="1:8" x14ac:dyDescent="0.2">
      <c r="A86" s="39"/>
    </row>
  </sheetData>
  <mergeCells count="20">
    <mergeCell ref="A47:B47"/>
    <mergeCell ref="A48:B48"/>
    <mergeCell ref="A58:B58"/>
    <mergeCell ref="A67:B67"/>
    <mergeCell ref="A78:B78"/>
    <mergeCell ref="A84:B84"/>
    <mergeCell ref="A9:B9"/>
    <mergeCell ref="A10:B10"/>
    <mergeCell ref="A11:B11"/>
    <mergeCell ref="A21:B21"/>
    <mergeCell ref="A30:B30"/>
    <mergeCell ref="A41:B41"/>
    <mergeCell ref="A2:H2"/>
    <mergeCell ref="A3:H3"/>
    <mergeCell ref="A4:H4"/>
    <mergeCell ref="A5:H5"/>
    <mergeCell ref="A6:H6"/>
    <mergeCell ref="A7:B8"/>
    <mergeCell ref="C7:G7"/>
    <mergeCell ref="H7:H8"/>
  </mergeCells>
  <pageMargins left="0.7" right="0.38" top="0.45" bottom="0.52" header="0.3" footer="0.3"/>
  <pageSetup scale="6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FORMATO_6c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2022-10-28T19:05:30Z</dcterms:created>
  <dcterms:modified xsi:type="dcterms:W3CDTF">2022-10-28T19:12:35Z</dcterms:modified>
</cp:coreProperties>
</file>