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0185" yWindow="45" windowWidth="10230" windowHeight="7815" tabRatio="750" firstSheet="1" activeTab="1"/>
  </bookViews>
  <sheets>
    <sheet name="PT_ESF_ECSF" sheetId="3" state="hidden" r:id="rId1"/>
    <sheet name="COG" sheetId="27" r:id="rId2"/>
  </sheets>
  <definedNames>
    <definedName name="_xlnm.Print_Area" localSheetId="1">COG!$B$1:$I$90</definedName>
    <definedName name="_xlnm.Print_Titles" localSheetId="1">COG!$1:$8</definedName>
  </definedNames>
  <calcPr calcId="145621"/>
</workbook>
</file>

<file path=xl/calcChain.xml><?xml version="1.0" encoding="utf-8"?>
<calcChain xmlns="http://schemas.openxmlformats.org/spreadsheetml/2006/main">
  <c r="D9" i="27" l="1"/>
  <c r="E9" i="27"/>
  <c r="G9" i="27"/>
  <c r="H9" i="27"/>
  <c r="D57" i="27"/>
  <c r="E57" i="27"/>
  <c r="G57" i="27"/>
  <c r="H57" i="27"/>
  <c r="D61" i="27"/>
  <c r="E61" i="27"/>
  <c r="G61" i="27"/>
  <c r="H61" i="27"/>
  <c r="D69" i="27"/>
  <c r="E69" i="27"/>
  <c r="F69" i="27" s="1"/>
  <c r="G69" i="27"/>
  <c r="H69" i="27"/>
  <c r="D73" i="27"/>
  <c r="F73" i="27" s="1"/>
  <c r="I73" i="27" s="1"/>
  <c r="E73" i="27"/>
  <c r="G73" i="27"/>
  <c r="H73" i="27"/>
  <c r="F61" i="27" l="1"/>
  <c r="I61" i="27" s="1"/>
  <c r="F57" i="27"/>
  <c r="I57" i="27" s="1"/>
  <c r="D81" i="27"/>
  <c r="E81" i="27"/>
  <c r="E83" i="27" s="1"/>
  <c r="H81" i="27"/>
  <c r="G81" i="27"/>
  <c r="F9" i="27"/>
  <c r="I69" i="27"/>
  <c r="I9" i="27" l="1"/>
  <c r="H83" i="27"/>
  <c r="D83" i="27"/>
  <c r="F81" i="27"/>
  <c r="I81" i="27" l="1"/>
  <c r="I83" i="27" s="1"/>
  <c r="F83" i="27"/>
  <c r="G83" i="27" l="1"/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45" i="3"/>
  <c r="E146" i="3"/>
  <c r="E151" i="3"/>
  <c r="E179" i="3"/>
  <c r="E130" i="3"/>
  <c r="E131" i="3"/>
  <c r="E182" i="3"/>
  <c r="E133" i="3"/>
  <c r="E184" i="3"/>
  <c r="E135" i="3"/>
  <c r="E186" i="3"/>
  <c r="E178" i="3"/>
  <c r="E171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203" i="3" l="1"/>
  <c r="E195" i="3"/>
  <c r="E173" i="3"/>
  <c r="E134" i="3"/>
  <c r="E164" i="3"/>
  <c r="E122" i="3"/>
  <c r="E212" i="3"/>
  <c r="E157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138" i="3" l="1"/>
  <c r="E205" i="3"/>
  <c r="E188" i="3"/>
  <c r="E94" i="3"/>
  <c r="E215" i="3"/>
  <c r="E216" i="3"/>
  <c r="E42" i="3"/>
  <c r="E118" i="3"/>
  <c r="E177" i="3"/>
  <c r="E181" i="3"/>
  <c r="E137" i="3"/>
  <c r="E174" i="3"/>
  <c r="E187" i="3" l="1"/>
  <c r="E48" i="3"/>
  <c r="E99" i="3"/>
  <c r="E100" i="3"/>
  <c r="E160" i="3"/>
  <c r="E197" i="3"/>
  <c r="E169" i="3"/>
  <c r="E168" i="3"/>
  <c r="E47" i="3" l="1"/>
  <c r="E159" i="3"/>
  <c r="E210" i="3"/>
  <c r="E109" i="3"/>
  <c r="E56" i="3"/>
  <c r="E108" i="3" l="1"/>
  <c r="E209" i="3"/>
  <c r="E154" i="3"/>
  <c r="E57" i="3"/>
  <c r="E204" i="3" l="1"/>
</calcChain>
</file>

<file path=xl/sharedStrings.xml><?xml version="1.0" encoding="utf-8"?>
<sst xmlns="http://schemas.openxmlformats.org/spreadsheetml/2006/main" count="329" uniqueCount="158">
  <si>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</si>
  <si>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</si>
  <si>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</si>
  <si>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</si>
  <si>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</si>
  <si>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</si>
  <si>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</si>
  <si>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</si>
  <si>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</si>
  <si>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</si>
  <si>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</si>
  <si>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</si>
  <si>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</si>
  <si>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</si>
  <si>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</si>
  <si>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</si>
  <si>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</si>
  <si>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</si>
  <si>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</si>
  <si>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</si>
  <si>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</si>
  <si>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</si>
  <si>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</si>
  <si>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</si>
  <si>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</si>
  <si>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</si>
  <si>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</si>
  <si>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</si>
  <si>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</si>
  <si>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</si>
  <si>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</si>
  <si>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</si>
  <si>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</si>
  <si>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</si>
  <si>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</si>
  <si>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</si>
  <si>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</si>
  <si>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</si>
  <si>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</si>
  <si>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</si>
  <si>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</si>
  <si>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</si>
  <si>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</si>
  <si>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</si>
  <si>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</si>
  <si>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</si>
  <si>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</si>
  <si>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</si>
  <si>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</si>
  <si>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</si>
  <si>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</si>
  <si>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</si>
  <si>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</si>
  <si>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</si>
  <si>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</si>
  <si>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</si>
  <si>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</si>
  <si>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</si>
  <si>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</si>
  <si>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</si>
  <si>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</si>
  <si>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</si>
  <si>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</si>
  <si>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</si>
  <si>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</si>
  <si>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</si>
  <si>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</si>
  <si>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</si>
  <si>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</si>
  <si>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</si>
  <si>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</si>
  <si>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</si>
  <si>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</si>
  <si>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</si>
  <si>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</si>
  <si>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</si>
  <si>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</si>
  <si>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</si>
  <si>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</si>
  <si>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</si>
  <si>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</si>
  <si>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</si>
  <si>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la Seguridad Social</t>
  </si>
  <si>
    <t>Donativos</t>
  </si>
  <si>
    <t>Transferencias al Exterior</t>
  </si>
  <si>
    <t>Participaciones</t>
  </si>
  <si>
    <t>Convenios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</si>
  <si>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</si>
  <si>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</si>
  <si>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</si>
  <si>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</si>
  <si>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</si>
  <si>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Inversión Pública</t>
  </si>
  <si>
    <t>Servicios Personales</t>
  </si>
  <si>
    <t>Modificado</t>
  </si>
  <si>
    <t>Devengado</t>
  </si>
  <si>
    <t>Transferencias, Asignaciones, Subsidios y Otras Ayudas</t>
  </si>
  <si>
    <t>Estado Analítico del Ejercicio del Presupuesto de Egresos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</si>
  <si>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</si>
  <si>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</si>
  <si>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</si>
  <si>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</si>
  <si>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</si>
  <si>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</si>
  <si>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</si>
  <si>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</si>
  <si>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</si>
  <si>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</si>
  <si>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</si>
  <si>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</si>
  <si>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</si>
  <si>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</si>
  <si>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</si>
  <si>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</si>
  <si>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</si>
  <si>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</si>
  <si>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</si>
  <si>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</si>
  <si>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</si>
  <si>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</si>
  <si>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</si>
  <si>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</si>
  <si>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</si>
  <si>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</si>
  <si>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</si>
  <si>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</si>
  <si>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</si>
  <si>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</si>
  <si>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</si>
  <si>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</si>
  <si>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</si>
  <si>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</si>
  <si>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</si>
  <si>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</si>
  <si>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</si>
  <si>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</si>
  <si>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</si>
  <si>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</si>
  <si>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</si>
  <si>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</si>
  <si>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</si>
  <si>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</si>
  <si>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</si>
  <si>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</si>
  <si>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</si>
  <si>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</si>
  <si>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</si>
  <si>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</si>
  <si>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</si>
  <si>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</si>
  <si>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</si>
  <si>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</si>
  <si>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</si>
  <si>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</si>
  <si>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</si>
  <si>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Fondo Auxiliar para la Administracion de Justicia del Estado de Baja California</t>
  </si>
  <si>
    <t>Clasificación por Objeto del Gasto (Capítulo y Concepto)</t>
  </si>
  <si>
    <t>Del 1 de enero al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</si>
</sst>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  <numFmt numFmtId="167" formatCode="#,##0.0000000000;[Red]\-#,##0.0000000000"/>
  </numFmts>
  <fonts count="1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sz val="12"/>
      <color rgb="FFFF0000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782C2A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</cellStyleXfs>
  <cellXfs count="53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6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8" fillId="0" borderId="0" xfId="0" applyFont="1"/>
    <xf numFmtId="0" fontId="16" fillId="0" borderId="0" xfId="0" applyFont="1" applyAlignment="1">
      <alignment horizontal="center"/>
    </xf>
    <xf numFmtId="0" fontId="11" fillId="4" borderId="1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vertical="center" wrapText="1"/>
    </xf>
    <xf numFmtId="0" fontId="9" fillId="4" borderId="2" xfId="0" applyFont="1" applyFill="1" applyBorder="1" applyAlignment="1">
      <alignment horizontal="justify" vertical="center" wrapText="1"/>
    </xf>
    <xf numFmtId="0" fontId="9" fillId="4" borderId="3" xfId="0" applyFont="1" applyFill="1" applyBorder="1" applyAlignment="1">
      <alignment horizontal="justify" vertical="center" wrapText="1"/>
    </xf>
    <xf numFmtId="167" fontId="8" fillId="0" borderId="0" xfId="0" applyNumberFormat="1" applyFont="1"/>
    <xf numFmtId="0" fontId="14" fillId="7" borderId="8" xfId="0" applyFont="1" applyFill="1" applyBorder="1" applyAlignment="1">
      <alignment horizontal="center" vertical="center" wrapText="1"/>
    </xf>
    <xf numFmtId="0" fontId="13" fillId="0" borderId="0" xfId="0" applyFont="1" applyFill="1"/>
    <xf numFmtId="4" fontId="9" fillId="4" borderId="9" xfId="0" applyNumberFormat="1" applyFont="1" applyFill="1" applyBorder="1" applyAlignment="1">
      <alignment horizontal="right" vertical="center" wrapText="1"/>
    </xf>
    <xf numFmtId="4" fontId="8" fillId="4" borderId="9" xfId="2" applyNumberFormat="1" applyFont="1" applyFill="1" applyBorder="1" applyAlignment="1">
      <alignment horizontal="right" vertical="center" wrapText="1"/>
    </xf>
    <xf numFmtId="4" fontId="8" fillId="4" borderId="9" xfId="0" applyNumberFormat="1" applyFont="1" applyFill="1" applyBorder="1" applyAlignment="1">
      <alignment horizontal="right" vertical="center" wrapText="1"/>
    </xf>
    <xf numFmtId="4" fontId="9" fillId="4" borderId="8" xfId="2" applyNumberFormat="1" applyFont="1" applyFill="1" applyBorder="1" applyAlignment="1">
      <alignment vertical="center" wrapText="1"/>
    </xf>
    <xf numFmtId="40" fontId="0" fillId="0" borderId="0" xfId="0" applyNumberFormat="1" applyFill="1"/>
    <xf numFmtId="4" fontId="0" fillId="0" borderId="0" xfId="0" applyNumberFormat="1" applyFill="1"/>
    <xf numFmtId="4" fontId="13" fillId="0" borderId="0" xfId="0" applyNumberFormat="1" applyFont="1" applyFill="1"/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6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4" xfId="3" applyFont="1" applyFill="1" applyBorder="1" applyAlignment="1">
      <alignment horizontal="center" vertical="center"/>
    </xf>
    <xf numFmtId="0" fontId="2" fillId="2" borderId="5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4" fillId="7" borderId="8" xfId="0" applyFont="1" applyFill="1" applyBorder="1" applyAlignment="1">
      <alignment horizontal="center" vertical="center"/>
    </xf>
    <xf numFmtId="0" fontId="14" fillId="7" borderId="8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left" vertical="center" wrapText="1"/>
    </xf>
    <xf numFmtId="0" fontId="15" fillId="4" borderId="0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vertical="center" wrapText="1"/>
    </xf>
  </cellXfs>
  <cellStyles count="11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oneda 2" xfId="9"/>
    <cellStyle name="Normal" xfId="0" builtinId="0"/>
    <cellStyle name="Normal 2" xfId="3"/>
    <cellStyle name="Normal 3" xfId="10"/>
    <cellStyle name="Normal 9" xfId="4"/>
  </cellStyles>
  <dxfs count="0"/>
  <tableStyles count="0" defaultTableStyle="TableStyleMedium2" defaultPivotStyle="PivotStyleLight16"/>
  <colors>
    <mruColors>
      <color rgb="FF782C2A"/>
      <color rgb="FF82302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809625</xdr:colOff>
      <xdr:row>85</xdr:row>
      <xdr:rowOff>0</xdr:rowOff>
    </xdr:from>
    <xdr:to>
      <xdr:col>8</xdr:col>
      <xdr:colOff>723899</xdr:colOff>
      <xdr:row>89</xdr:row>
      <xdr:rowOff>9525</xdr:rowOff>
    </xdr:to>
    <xdr:sp macro="" textlink="">
      <xdr:nvSpPr>
        <xdr:cNvPr id="3" name="2 CuadroTexto"/>
        <xdr:cNvSpPr txBox="1"/>
      </xdr:nvSpPr>
      <xdr:spPr>
        <a:xfrm>
          <a:off x="6791325" y="16154400"/>
          <a:ext cx="2457449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Rosaura Zamora Robles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000" baseline="0">
              <a:latin typeface="Arial" pitchFamily="34" charset="0"/>
              <a:cs typeface="Arial" pitchFamily="34" charset="0"/>
            </a:rPr>
            <a:t> y Presupuesto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3276600</xdr:colOff>
      <xdr:row>85</xdr:row>
      <xdr:rowOff>0</xdr:rowOff>
    </xdr:from>
    <xdr:to>
      <xdr:col>5</xdr:col>
      <xdr:colOff>619125</xdr:colOff>
      <xdr:row>89</xdr:row>
      <xdr:rowOff>104775</xdr:rowOff>
    </xdr:to>
    <xdr:sp macro="" textlink="">
      <xdr:nvSpPr>
        <xdr:cNvPr id="5" name="4 CuadroTexto"/>
        <xdr:cNvSpPr txBox="1"/>
      </xdr:nvSpPr>
      <xdr:spPr>
        <a:xfrm>
          <a:off x="3743325" y="16154400"/>
          <a:ext cx="2857500" cy="866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y del Consejo de la Judicatura del Estado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2</xdr:col>
      <xdr:colOff>1018779</xdr:colOff>
      <xdr:row>3</xdr:row>
      <xdr:rowOff>161925</xdr:rowOff>
    </xdr:to>
    <xdr:grpSp>
      <xdr:nvGrpSpPr>
        <xdr:cNvPr id="6" name="15 Grupo"/>
        <xdr:cNvGrpSpPr/>
      </xdr:nvGrpSpPr>
      <xdr:grpSpPr>
        <a:xfrm>
          <a:off x="333375" y="0"/>
          <a:ext cx="1152129" cy="742950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634497</xdr:colOff>
      <xdr:row>0</xdr:row>
      <xdr:rowOff>66676</xdr:rowOff>
    </xdr:from>
    <xdr:to>
      <xdr:col>8</xdr:col>
      <xdr:colOff>594891</xdr:colOff>
      <xdr:row>4</xdr:row>
      <xdr:rowOff>38101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311647" y="66676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228600</xdr:colOff>
      <xdr:row>84</xdr:row>
      <xdr:rowOff>180975</xdr:rowOff>
    </xdr:from>
    <xdr:to>
      <xdr:col>2</xdr:col>
      <xdr:colOff>2809875</xdr:colOff>
      <xdr:row>89</xdr:row>
      <xdr:rowOff>76200</xdr:rowOff>
    </xdr:to>
    <xdr:sp macro="" textlink="">
      <xdr:nvSpPr>
        <xdr:cNvPr id="11" name="10 CuadroTexto"/>
        <xdr:cNvSpPr txBox="1"/>
      </xdr:nvSpPr>
      <xdr:spPr>
        <a:xfrm>
          <a:off x="390525" y="16144875"/>
          <a:ext cx="2886075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Dora Iliana  Garcia Angulo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Consejera 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42" t="s">
        <v>0</v>
      </c>
      <c r="B2" s="42"/>
      <c r="C2" s="42"/>
      <c r="D2" s="42"/>
      <c r="E2" s="13" t="e">
        <f>#REF!</f>
        <v>#REF!</v>
      </c>
    </row>
    <row r="3" spans="1:5" x14ac:dyDescent="0.25">
      <c r="A3" s="42" t="s">
        <v>2</v>
      </c>
      <c r="B3" s="42"/>
      <c r="C3" s="42"/>
      <c r="D3" s="42"/>
      <c r="E3" s="13" t="e">
        <f>#REF!</f>
        <v>#REF!</v>
      </c>
    </row>
    <row r="4" spans="1:5" x14ac:dyDescent="0.25">
      <c r="A4" s="42" t="s">
        <v>1</v>
      </c>
      <c r="B4" s="42"/>
      <c r="C4" s="42"/>
      <c r="D4" s="42"/>
      <c r="E4" s="14"/>
    </row>
    <row r="5" spans="1:5" x14ac:dyDescent="0.25">
      <c r="A5" s="42" t="s">
        <v>70</v>
      </c>
      <c r="B5" s="42"/>
      <c r="C5" s="42"/>
      <c r="D5" s="42"/>
      <c r="E5" t="s">
        <v>68</v>
      </c>
    </row>
    <row r="6" spans="1:5" x14ac:dyDescent="0.25">
      <c r="A6" s="6"/>
      <c r="B6" s="6"/>
      <c r="C6" s="37" t="s">
        <v>3</v>
      </c>
      <c r="D6" s="37"/>
      <c r="E6" s="1">
        <v>2013</v>
      </c>
    </row>
    <row r="7" spans="1:5" x14ac:dyDescent="0.25">
      <c r="A7" s="33" t="s">
        <v>66</v>
      </c>
      <c r="B7" s="34" t="s">
        <v>6</v>
      </c>
      <c r="C7" s="35" t="s">
        <v>8</v>
      </c>
      <c r="D7" s="35"/>
      <c r="E7" s="8" t="e">
        <f>#REF!</f>
        <v>#REF!</v>
      </c>
    </row>
    <row r="8" spans="1:5" x14ac:dyDescent="0.25">
      <c r="A8" s="33"/>
      <c r="B8" s="34"/>
      <c r="C8" s="35" t="s">
        <v>10</v>
      </c>
      <c r="D8" s="35"/>
      <c r="E8" s="8" t="e">
        <f>#REF!</f>
        <v>#REF!</v>
      </c>
    </row>
    <row r="9" spans="1:5" x14ac:dyDescent="0.25">
      <c r="A9" s="33"/>
      <c r="B9" s="34"/>
      <c r="C9" s="35" t="s">
        <v>12</v>
      </c>
      <c r="D9" s="35"/>
      <c r="E9" s="8" t="e">
        <f>#REF!</f>
        <v>#REF!</v>
      </c>
    </row>
    <row r="10" spans="1:5" x14ac:dyDescent="0.25">
      <c r="A10" s="33"/>
      <c r="B10" s="34"/>
      <c r="C10" s="35" t="s">
        <v>14</v>
      </c>
      <c r="D10" s="35"/>
      <c r="E10" s="8" t="e">
        <f>#REF!</f>
        <v>#REF!</v>
      </c>
    </row>
    <row r="11" spans="1:5" x14ac:dyDescent="0.25">
      <c r="A11" s="33"/>
      <c r="B11" s="34"/>
      <c r="C11" s="35" t="s">
        <v>16</v>
      </c>
      <c r="D11" s="35"/>
      <c r="E11" s="8" t="e">
        <f>#REF!</f>
        <v>#REF!</v>
      </c>
    </row>
    <row r="12" spans="1:5" x14ac:dyDescent="0.25">
      <c r="A12" s="33"/>
      <c r="B12" s="34"/>
      <c r="C12" s="35" t="s">
        <v>18</v>
      </c>
      <c r="D12" s="35"/>
      <c r="E12" s="8" t="e">
        <f>#REF!</f>
        <v>#REF!</v>
      </c>
    </row>
    <row r="13" spans="1:5" x14ac:dyDescent="0.25">
      <c r="A13" s="33"/>
      <c r="B13" s="34"/>
      <c r="C13" s="35" t="s">
        <v>20</v>
      </c>
      <c r="D13" s="35"/>
      <c r="E13" s="8" t="e">
        <f>#REF!</f>
        <v>#REF!</v>
      </c>
    </row>
    <row r="14" spans="1:5" ht="15.75" thickBot="1" x14ac:dyDescent="0.3">
      <c r="A14" s="33"/>
      <c r="B14" s="4"/>
      <c r="C14" s="36" t="s">
        <v>23</v>
      </c>
      <c r="D14" s="36"/>
      <c r="E14" s="9" t="e">
        <f>#REF!</f>
        <v>#REF!</v>
      </c>
    </row>
    <row r="15" spans="1:5" x14ac:dyDescent="0.25">
      <c r="A15" s="33"/>
      <c r="B15" s="34" t="s">
        <v>25</v>
      </c>
      <c r="C15" s="35" t="s">
        <v>27</v>
      </c>
      <c r="D15" s="35"/>
      <c r="E15" s="8" t="e">
        <f>#REF!</f>
        <v>#REF!</v>
      </c>
    </row>
    <row r="16" spans="1:5" x14ac:dyDescent="0.25">
      <c r="A16" s="33"/>
      <c r="B16" s="34"/>
      <c r="C16" s="35" t="s">
        <v>29</v>
      </c>
      <c r="D16" s="35"/>
      <c r="E16" s="8" t="e">
        <f>#REF!</f>
        <v>#REF!</v>
      </c>
    </row>
    <row r="17" spans="1:5" x14ac:dyDescent="0.25">
      <c r="A17" s="33"/>
      <c r="B17" s="34"/>
      <c r="C17" s="35" t="s">
        <v>31</v>
      </c>
      <c r="D17" s="35"/>
      <c r="E17" s="8" t="e">
        <f>#REF!</f>
        <v>#REF!</v>
      </c>
    </row>
    <row r="18" spans="1:5" x14ac:dyDescent="0.25">
      <c r="A18" s="33"/>
      <c r="B18" s="34"/>
      <c r="C18" s="35" t="s">
        <v>33</v>
      </c>
      <c r="D18" s="35"/>
      <c r="E18" s="8" t="e">
        <f>#REF!</f>
        <v>#REF!</v>
      </c>
    </row>
    <row r="19" spans="1:5" x14ac:dyDescent="0.25">
      <c r="A19" s="33"/>
      <c r="B19" s="34"/>
      <c r="C19" s="35" t="s">
        <v>35</v>
      </c>
      <c r="D19" s="35"/>
      <c r="E19" s="8" t="e">
        <f>#REF!</f>
        <v>#REF!</v>
      </c>
    </row>
    <row r="20" spans="1:5" x14ac:dyDescent="0.25">
      <c r="A20" s="33"/>
      <c r="B20" s="34"/>
      <c r="C20" s="35" t="s">
        <v>37</v>
      </c>
      <c r="D20" s="35"/>
      <c r="E20" s="8" t="e">
        <f>#REF!</f>
        <v>#REF!</v>
      </c>
    </row>
    <row r="21" spans="1:5" x14ac:dyDescent="0.25">
      <c r="A21" s="33"/>
      <c r="B21" s="34"/>
      <c r="C21" s="35" t="s">
        <v>39</v>
      </c>
      <c r="D21" s="35"/>
      <c r="E21" s="8" t="e">
        <f>#REF!</f>
        <v>#REF!</v>
      </c>
    </row>
    <row r="22" spans="1:5" x14ac:dyDescent="0.25">
      <c r="A22" s="33"/>
      <c r="B22" s="34"/>
      <c r="C22" s="35" t="s">
        <v>40</v>
      </c>
      <c r="D22" s="35"/>
      <c r="E22" s="8" t="e">
        <f>#REF!</f>
        <v>#REF!</v>
      </c>
    </row>
    <row r="23" spans="1:5" x14ac:dyDescent="0.25">
      <c r="A23" s="33"/>
      <c r="B23" s="34"/>
      <c r="C23" s="35" t="s">
        <v>42</v>
      </c>
      <c r="D23" s="35"/>
      <c r="E23" s="8" t="e">
        <f>#REF!</f>
        <v>#REF!</v>
      </c>
    </row>
    <row r="24" spans="1:5" ht="15.75" thickBot="1" x14ac:dyDescent="0.3">
      <c r="A24" s="33"/>
      <c r="B24" s="4"/>
      <c r="C24" s="36" t="s">
        <v>44</v>
      </c>
      <c r="D24" s="36"/>
      <c r="E24" s="9" t="e">
        <f>#REF!</f>
        <v>#REF!</v>
      </c>
    </row>
    <row r="25" spans="1:5" ht="15.75" thickBot="1" x14ac:dyDescent="0.3">
      <c r="A25" s="33"/>
      <c r="B25" s="2"/>
      <c r="C25" s="36" t="s">
        <v>46</v>
      </c>
      <c r="D25" s="36"/>
      <c r="E25" s="9" t="e">
        <f>#REF!</f>
        <v>#REF!</v>
      </c>
    </row>
    <row r="26" spans="1:5" x14ac:dyDescent="0.25">
      <c r="A26" s="33" t="s">
        <v>67</v>
      </c>
      <c r="B26" s="34" t="s">
        <v>7</v>
      </c>
      <c r="C26" s="35" t="s">
        <v>9</v>
      </c>
      <c r="D26" s="35"/>
      <c r="E26" s="8" t="e">
        <f>#REF!</f>
        <v>#REF!</v>
      </c>
    </row>
    <row r="27" spans="1:5" x14ac:dyDescent="0.25">
      <c r="A27" s="33"/>
      <c r="B27" s="34"/>
      <c r="C27" s="35" t="s">
        <v>11</v>
      </c>
      <c r="D27" s="35"/>
      <c r="E27" s="8" t="e">
        <f>#REF!</f>
        <v>#REF!</v>
      </c>
    </row>
    <row r="28" spans="1:5" x14ac:dyDescent="0.25">
      <c r="A28" s="33"/>
      <c r="B28" s="34"/>
      <c r="C28" s="35" t="s">
        <v>13</v>
      </c>
      <c r="D28" s="35"/>
      <c r="E28" s="8" t="e">
        <f>#REF!</f>
        <v>#REF!</v>
      </c>
    </row>
    <row r="29" spans="1:5" x14ac:dyDescent="0.25">
      <c r="A29" s="33"/>
      <c r="B29" s="34"/>
      <c r="C29" s="35" t="s">
        <v>15</v>
      </c>
      <c r="D29" s="35"/>
      <c r="E29" s="8" t="e">
        <f>#REF!</f>
        <v>#REF!</v>
      </c>
    </row>
    <row r="30" spans="1:5" x14ac:dyDescent="0.25">
      <c r="A30" s="33"/>
      <c r="B30" s="34"/>
      <c r="C30" s="35" t="s">
        <v>17</v>
      </c>
      <c r="D30" s="35"/>
      <c r="E30" s="8" t="e">
        <f>#REF!</f>
        <v>#REF!</v>
      </c>
    </row>
    <row r="31" spans="1:5" x14ac:dyDescent="0.25">
      <c r="A31" s="33"/>
      <c r="B31" s="34"/>
      <c r="C31" s="35" t="s">
        <v>19</v>
      </c>
      <c r="D31" s="35"/>
      <c r="E31" s="8" t="e">
        <f>#REF!</f>
        <v>#REF!</v>
      </c>
    </row>
    <row r="32" spans="1:5" x14ac:dyDescent="0.25">
      <c r="A32" s="33"/>
      <c r="B32" s="34"/>
      <c r="C32" s="35" t="s">
        <v>21</v>
      </c>
      <c r="D32" s="35"/>
      <c r="E32" s="8" t="e">
        <f>#REF!</f>
        <v>#REF!</v>
      </c>
    </row>
    <row r="33" spans="1:5" x14ac:dyDescent="0.25">
      <c r="A33" s="33"/>
      <c r="B33" s="34"/>
      <c r="C33" s="35" t="s">
        <v>22</v>
      </c>
      <c r="D33" s="35"/>
      <c r="E33" s="8" t="e">
        <f>#REF!</f>
        <v>#REF!</v>
      </c>
    </row>
    <row r="34" spans="1:5" ht="15.75" thickBot="1" x14ac:dyDescent="0.3">
      <c r="A34" s="33"/>
      <c r="B34" s="4"/>
      <c r="C34" s="36" t="s">
        <v>24</v>
      </c>
      <c r="D34" s="36"/>
      <c r="E34" s="9" t="e">
        <f>#REF!</f>
        <v>#REF!</v>
      </c>
    </row>
    <row r="35" spans="1:5" x14ac:dyDescent="0.25">
      <c r="A35" s="33"/>
      <c r="B35" s="34" t="s">
        <v>26</v>
      </c>
      <c r="C35" s="35" t="s">
        <v>28</v>
      </c>
      <c r="D35" s="35"/>
      <c r="E35" s="8" t="e">
        <f>#REF!</f>
        <v>#REF!</v>
      </c>
    </row>
    <row r="36" spans="1:5" x14ac:dyDescent="0.25">
      <c r="A36" s="33"/>
      <c r="B36" s="34"/>
      <c r="C36" s="35" t="s">
        <v>30</v>
      </c>
      <c r="D36" s="35"/>
      <c r="E36" s="8" t="e">
        <f>#REF!</f>
        <v>#REF!</v>
      </c>
    </row>
    <row r="37" spans="1:5" x14ac:dyDescent="0.25">
      <c r="A37" s="33"/>
      <c r="B37" s="34"/>
      <c r="C37" s="35" t="s">
        <v>32</v>
      </c>
      <c r="D37" s="35"/>
      <c r="E37" s="8" t="e">
        <f>#REF!</f>
        <v>#REF!</v>
      </c>
    </row>
    <row r="38" spans="1:5" x14ac:dyDescent="0.25">
      <c r="A38" s="33"/>
      <c r="B38" s="34"/>
      <c r="C38" s="35" t="s">
        <v>34</v>
      </c>
      <c r="D38" s="35"/>
      <c r="E38" s="8" t="e">
        <f>#REF!</f>
        <v>#REF!</v>
      </c>
    </row>
    <row r="39" spans="1:5" x14ac:dyDescent="0.25">
      <c r="A39" s="33"/>
      <c r="B39" s="34"/>
      <c r="C39" s="35" t="s">
        <v>36</v>
      </c>
      <c r="D39" s="35"/>
      <c r="E39" s="8" t="e">
        <f>#REF!</f>
        <v>#REF!</v>
      </c>
    </row>
    <row r="40" spans="1:5" x14ac:dyDescent="0.25">
      <c r="A40" s="33"/>
      <c r="B40" s="34"/>
      <c r="C40" s="35" t="s">
        <v>38</v>
      </c>
      <c r="D40" s="35"/>
      <c r="E40" s="8" t="e">
        <f>#REF!</f>
        <v>#REF!</v>
      </c>
    </row>
    <row r="41" spans="1:5" ht="15.75" thickBot="1" x14ac:dyDescent="0.3">
      <c r="A41" s="33"/>
      <c r="B41" s="2"/>
      <c r="C41" s="36" t="s">
        <v>41</v>
      </c>
      <c r="D41" s="36"/>
      <c r="E41" s="9" t="e">
        <f>#REF!</f>
        <v>#REF!</v>
      </c>
    </row>
    <row r="42" spans="1:5" ht="15.75" thickBot="1" x14ac:dyDescent="0.3">
      <c r="A42" s="33"/>
      <c r="B42" s="2"/>
      <c r="C42" s="36" t="s">
        <v>43</v>
      </c>
      <c r="D42" s="36"/>
      <c r="E42" s="9" t="e">
        <f>#REF!</f>
        <v>#REF!</v>
      </c>
    </row>
    <row r="43" spans="1:5" x14ac:dyDescent="0.25">
      <c r="A43" s="3"/>
      <c r="B43" s="34" t="s">
        <v>45</v>
      </c>
      <c r="C43" s="38" t="s">
        <v>47</v>
      </c>
      <c r="D43" s="38"/>
      <c r="E43" s="10" t="e">
        <f>#REF!</f>
        <v>#REF!</v>
      </c>
    </row>
    <row r="44" spans="1:5" x14ac:dyDescent="0.25">
      <c r="A44" s="3"/>
      <c r="B44" s="34"/>
      <c r="C44" s="35" t="s">
        <v>48</v>
      </c>
      <c r="D44" s="35"/>
      <c r="E44" s="8" t="e">
        <f>#REF!</f>
        <v>#REF!</v>
      </c>
    </row>
    <row r="45" spans="1:5" x14ac:dyDescent="0.25">
      <c r="A45" s="3"/>
      <c r="B45" s="34"/>
      <c r="C45" s="35" t="s">
        <v>49</v>
      </c>
      <c r="D45" s="35"/>
      <c r="E45" s="8" t="e">
        <f>#REF!</f>
        <v>#REF!</v>
      </c>
    </row>
    <row r="46" spans="1:5" x14ac:dyDescent="0.25">
      <c r="A46" s="3"/>
      <c r="B46" s="34"/>
      <c r="C46" s="35" t="s">
        <v>50</v>
      </c>
      <c r="D46" s="35"/>
      <c r="E46" s="8" t="e">
        <f>#REF!</f>
        <v>#REF!</v>
      </c>
    </row>
    <row r="47" spans="1:5" x14ac:dyDescent="0.25">
      <c r="A47" s="3"/>
      <c r="B47" s="34"/>
      <c r="C47" s="38" t="s">
        <v>51</v>
      </c>
      <c r="D47" s="38"/>
      <c r="E47" s="10" t="e">
        <f>#REF!</f>
        <v>#REF!</v>
      </c>
    </row>
    <row r="48" spans="1:5" x14ac:dyDescent="0.25">
      <c r="A48" s="3"/>
      <c r="B48" s="34"/>
      <c r="C48" s="35" t="s">
        <v>52</v>
      </c>
      <c r="D48" s="35"/>
      <c r="E48" s="8" t="e">
        <f>#REF!</f>
        <v>#REF!</v>
      </c>
    </row>
    <row r="49" spans="1:5" x14ac:dyDescent="0.25">
      <c r="A49" s="3"/>
      <c r="B49" s="34"/>
      <c r="C49" s="35" t="s">
        <v>53</v>
      </c>
      <c r="D49" s="35"/>
      <c r="E49" s="8" t="e">
        <f>#REF!</f>
        <v>#REF!</v>
      </c>
    </row>
    <row r="50" spans="1:5" x14ac:dyDescent="0.25">
      <c r="A50" s="3"/>
      <c r="B50" s="34"/>
      <c r="C50" s="35" t="s">
        <v>54</v>
      </c>
      <c r="D50" s="35"/>
      <c r="E50" s="8" t="e">
        <f>#REF!</f>
        <v>#REF!</v>
      </c>
    </row>
    <row r="51" spans="1:5" x14ac:dyDescent="0.25">
      <c r="A51" s="3"/>
      <c r="B51" s="34"/>
      <c r="C51" s="35" t="s">
        <v>55</v>
      </c>
      <c r="D51" s="35"/>
      <c r="E51" s="8" t="e">
        <f>#REF!</f>
        <v>#REF!</v>
      </c>
    </row>
    <row r="52" spans="1:5" x14ac:dyDescent="0.25">
      <c r="A52" s="3"/>
      <c r="B52" s="34"/>
      <c r="C52" s="35" t="s">
        <v>56</v>
      </c>
      <c r="D52" s="35"/>
      <c r="E52" s="8" t="e">
        <f>#REF!</f>
        <v>#REF!</v>
      </c>
    </row>
    <row r="53" spans="1:5" x14ac:dyDescent="0.25">
      <c r="A53" s="3"/>
      <c r="B53" s="34"/>
      <c r="C53" s="38" t="s">
        <v>57</v>
      </c>
      <c r="D53" s="38"/>
      <c r="E53" s="10" t="e">
        <f>#REF!</f>
        <v>#REF!</v>
      </c>
    </row>
    <row r="54" spans="1:5" x14ac:dyDescent="0.25">
      <c r="A54" s="3"/>
      <c r="B54" s="34"/>
      <c r="C54" s="35" t="s">
        <v>58</v>
      </c>
      <c r="D54" s="35"/>
      <c r="E54" s="8" t="e">
        <f>#REF!</f>
        <v>#REF!</v>
      </c>
    </row>
    <row r="55" spans="1:5" x14ac:dyDescent="0.25">
      <c r="A55" s="3"/>
      <c r="B55" s="34"/>
      <c r="C55" s="35" t="s">
        <v>59</v>
      </c>
      <c r="D55" s="35"/>
      <c r="E55" s="8" t="e">
        <f>#REF!</f>
        <v>#REF!</v>
      </c>
    </row>
    <row r="56" spans="1:5" ht="15.75" thickBot="1" x14ac:dyDescent="0.3">
      <c r="A56" s="3"/>
      <c r="B56" s="34"/>
      <c r="C56" s="36" t="s">
        <v>60</v>
      </c>
      <c r="D56" s="36"/>
      <c r="E56" s="9" t="e">
        <f>#REF!</f>
        <v>#REF!</v>
      </c>
    </row>
    <row r="57" spans="1:5" ht="15.75" thickBot="1" x14ac:dyDescent="0.3">
      <c r="A57" s="3"/>
      <c r="B57" s="2"/>
      <c r="C57" s="36" t="s">
        <v>61</v>
      </c>
      <c r="D57" s="36"/>
      <c r="E57" s="9" t="e">
        <f>#REF!</f>
        <v>#REF!</v>
      </c>
    </row>
    <row r="58" spans="1:5" x14ac:dyDescent="0.25">
      <c r="A58" s="3"/>
      <c r="B58" s="2"/>
      <c r="C58" s="37" t="s">
        <v>3</v>
      </c>
      <c r="D58" s="37"/>
      <c r="E58" s="1">
        <v>2012</v>
      </c>
    </row>
    <row r="59" spans="1:5" x14ac:dyDescent="0.25">
      <c r="A59" s="33" t="s">
        <v>66</v>
      </c>
      <c r="B59" s="34" t="s">
        <v>6</v>
      </c>
      <c r="C59" s="35" t="s">
        <v>8</v>
      </c>
      <c r="D59" s="35"/>
      <c r="E59" s="8" t="e">
        <f>#REF!</f>
        <v>#REF!</v>
      </c>
    </row>
    <row r="60" spans="1:5" x14ac:dyDescent="0.25">
      <c r="A60" s="33"/>
      <c r="B60" s="34"/>
      <c r="C60" s="35" t="s">
        <v>10</v>
      </c>
      <c r="D60" s="35"/>
      <c r="E60" s="8" t="e">
        <f>#REF!</f>
        <v>#REF!</v>
      </c>
    </row>
    <row r="61" spans="1:5" x14ac:dyDescent="0.25">
      <c r="A61" s="33"/>
      <c r="B61" s="34"/>
      <c r="C61" s="35" t="s">
        <v>12</v>
      </c>
      <c r="D61" s="35"/>
      <c r="E61" s="8" t="e">
        <f>#REF!</f>
        <v>#REF!</v>
      </c>
    </row>
    <row r="62" spans="1:5" x14ac:dyDescent="0.25">
      <c r="A62" s="33"/>
      <c r="B62" s="34"/>
      <c r="C62" s="35" t="s">
        <v>14</v>
      </c>
      <c r="D62" s="35"/>
      <c r="E62" s="8" t="e">
        <f>#REF!</f>
        <v>#REF!</v>
      </c>
    </row>
    <row r="63" spans="1:5" x14ac:dyDescent="0.25">
      <c r="A63" s="33"/>
      <c r="B63" s="34"/>
      <c r="C63" s="35" t="s">
        <v>16</v>
      </c>
      <c r="D63" s="35"/>
      <c r="E63" s="8" t="e">
        <f>#REF!</f>
        <v>#REF!</v>
      </c>
    </row>
    <row r="64" spans="1:5" x14ac:dyDescent="0.25">
      <c r="A64" s="33"/>
      <c r="B64" s="34"/>
      <c r="C64" s="35" t="s">
        <v>18</v>
      </c>
      <c r="D64" s="35"/>
      <c r="E64" s="8" t="e">
        <f>#REF!</f>
        <v>#REF!</v>
      </c>
    </row>
    <row r="65" spans="1:5" x14ac:dyDescent="0.25">
      <c r="A65" s="33"/>
      <c r="B65" s="34"/>
      <c r="C65" s="35" t="s">
        <v>20</v>
      </c>
      <c r="D65" s="35"/>
      <c r="E65" s="8" t="e">
        <f>#REF!</f>
        <v>#REF!</v>
      </c>
    </row>
    <row r="66" spans="1:5" ht="15.75" thickBot="1" x14ac:dyDescent="0.3">
      <c r="A66" s="33"/>
      <c r="B66" s="4"/>
      <c r="C66" s="36" t="s">
        <v>23</v>
      </c>
      <c r="D66" s="36"/>
      <c r="E66" s="9" t="e">
        <f>#REF!</f>
        <v>#REF!</v>
      </c>
    </row>
    <row r="67" spans="1:5" x14ac:dyDescent="0.25">
      <c r="A67" s="33"/>
      <c r="B67" s="34" t="s">
        <v>25</v>
      </c>
      <c r="C67" s="35" t="s">
        <v>27</v>
      </c>
      <c r="D67" s="35"/>
      <c r="E67" s="8" t="e">
        <f>#REF!</f>
        <v>#REF!</v>
      </c>
    </row>
    <row r="68" spans="1:5" x14ac:dyDescent="0.25">
      <c r="A68" s="33"/>
      <c r="B68" s="34"/>
      <c r="C68" s="35" t="s">
        <v>29</v>
      </c>
      <c r="D68" s="35"/>
      <c r="E68" s="8" t="e">
        <f>#REF!</f>
        <v>#REF!</v>
      </c>
    </row>
    <row r="69" spans="1:5" x14ac:dyDescent="0.25">
      <c r="A69" s="33"/>
      <c r="B69" s="34"/>
      <c r="C69" s="35" t="s">
        <v>31</v>
      </c>
      <c r="D69" s="35"/>
      <c r="E69" s="8" t="e">
        <f>#REF!</f>
        <v>#REF!</v>
      </c>
    </row>
    <row r="70" spans="1:5" x14ac:dyDescent="0.25">
      <c r="A70" s="33"/>
      <c r="B70" s="34"/>
      <c r="C70" s="35" t="s">
        <v>33</v>
      </c>
      <c r="D70" s="35"/>
      <c r="E70" s="8" t="e">
        <f>#REF!</f>
        <v>#REF!</v>
      </c>
    </row>
    <row r="71" spans="1:5" x14ac:dyDescent="0.25">
      <c r="A71" s="33"/>
      <c r="B71" s="34"/>
      <c r="C71" s="35" t="s">
        <v>35</v>
      </c>
      <c r="D71" s="35"/>
      <c r="E71" s="8" t="e">
        <f>#REF!</f>
        <v>#REF!</v>
      </c>
    </row>
    <row r="72" spans="1:5" x14ac:dyDescent="0.25">
      <c r="A72" s="33"/>
      <c r="B72" s="34"/>
      <c r="C72" s="35" t="s">
        <v>37</v>
      </c>
      <c r="D72" s="35"/>
      <c r="E72" s="8" t="e">
        <f>#REF!</f>
        <v>#REF!</v>
      </c>
    </row>
    <row r="73" spans="1:5" x14ac:dyDescent="0.25">
      <c r="A73" s="33"/>
      <c r="B73" s="34"/>
      <c r="C73" s="35" t="s">
        <v>39</v>
      </c>
      <c r="D73" s="35"/>
      <c r="E73" s="8" t="e">
        <f>#REF!</f>
        <v>#REF!</v>
      </c>
    </row>
    <row r="74" spans="1:5" x14ac:dyDescent="0.25">
      <c r="A74" s="33"/>
      <c r="B74" s="34"/>
      <c r="C74" s="35" t="s">
        <v>40</v>
      </c>
      <c r="D74" s="35"/>
      <c r="E74" s="8" t="e">
        <f>#REF!</f>
        <v>#REF!</v>
      </c>
    </row>
    <row r="75" spans="1:5" x14ac:dyDescent="0.25">
      <c r="A75" s="33"/>
      <c r="B75" s="34"/>
      <c r="C75" s="35" t="s">
        <v>42</v>
      </c>
      <c r="D75" s="35"/>
      <c r="E75" s="8" t="e">
        <f>#REF!</f>
        <v>#REF!</v>
      </c>
    </row>
    <row r="76" spans="1:5" ht="15.75" thickBot="1" x14ac:dyDescent="0.3">
      <c r="A76" s="33"/>
      <c r="B76" s="4"/>
      <c r="C76" s="36" t="s">
        <v>44</v>
      </c>
      <c r="D76" s="36"/>
      <c r="E76" s="9" t="e">
        <f>#REF!</f>
        <v>#REF!</v>
      </c>
    </row>
    <row r="77" spans="1:5" ht="15.75" thickBot="1" x14ac:dyDescent="0.3">
      <c r="A77" s="33"/>
      <c r="B77" s="2"/>
      <c r="C77" s="36" t="s">
        <v>46</v>
      </c>
      <c r="D77" s="36"/>
      <c r="E77" s="9" t="e">
        <f>#REF!</f>
        <v>#REF!</v>
      </c>
    </row>
    <row r="78" spans="1:5" x14ac:dyDescent="0.25">
      <c r="A78" s="33" t="s">
        <v>67</v>
      </c>
      <c r="B78" s="34" t="s">
        <v>7</v>
      </c>
      <c r="C78" s="35" t="s">
        <v>9</v>
      </c>
      <c r="D78" s="35"/>
      <c r="E78" s="8" t="e">
        <f>#REF!</f>
        <v>#REF!</v>
      </c>
    </row>
    <row r="79" spans="1:5" x14ac:dyDescent="0.25">
      <c r="A79" s="33"/>
      <c r="B79" s="34"/>
      <c r="C79" s="35" t="s">
        <v>11</v>
      </c>
      <c r="D79" s="35"/>
      <c r="E79" s="8" t="e">
        <f>#REF!</f>
        <v>#REF!</v>
      </c>
    </row>
    <row r="80" spans="1:5" x14ac:dyDescent="0.25">
      <c r="A80" s="33"/>
      <c r="B80" s="34"/>
      <c r="C80" s="35" t="s">
        <v>13</v>
      </c>
      <c r="D80" s="35"/>
      <c r="E80" s="8" t="e">
        <f>#REF!</f>
        <v>#REF!</v>
      </c>
    </row>
    <row r="81" spans="1:5" x14ac:dyDescent="0.25">
      <c r="A81" s="33"/>
      <c r="B81" s="34"/>
      <c r="C81" s="35" t="s">
        <v>15</v>
      </c>
      <c r="D81" s="35"/>
      <c r="E81" s="8" t="e">
        <f>#REF!</f>
        <v>#REF!</v>
      </c>
    </row>
    <row r="82" spans="1:5" x14ac:dyDescent="0.25">
      <c r="A82" s="33"/>
      <c r="B82" s="34"/>
      <c r="C82" s="35" t="s">
        <v>17</v>
      </c>
      <c r="D82" s="35"/>
      <c r="E82" s="8" t="e">
        <f>#REF!</f>
        <v>#REF!</v>
      </c>
    </row>
    <row r="83" spans="1:5" x14ac:dyDescent="0.25">
      <c r="A83" s="33"/>
      <c r="B83" s="34"/>
      <c r="C83" s="35" t="s">
        <v>19</v>
      </c>
      <c r="D83" s="35"/>
      <c r="E83" s="8" t="e">
        <f>#REF!</f>
        <v>#REF!</v>
      </c>
    </row>
    <row r="84" spans="1:5" x14ac:dyDescent="0.25">
      <c r="A84" s="33"/>
      <c r="B84" s="34"/>
      <c r="C84" s="35" t="s">
        <v>21</v>
      </c>
      <c r="D84" s="35"/>
      <c r="E84" s="8" t="e">
        <f>#REF!</f>
        <v>#REF!</v>
      </c>
    </row>
    <row r="85" spans="1:5" x14ac:dyDescent="0.25">
      <c r="A85" s="33"/>
      <c r="B85" s="34"/>
      <c r="C85" s="35" t="s">
        <v>22</v>
      </c>
      <c r="D85" s="35"/>
      <c r="E85" s="8" t="e">
        <f>#REF!</f>
        <v>#REF!</v>
      </c>
    </row>
    <row r="86" spans="1:5" ht="15.75" thickBot="1" x14ac:dyDescent="0.3">
      <c r="A86" s="33"/>
      <c r="B86" s="4"/>
      <c r="C86" s="36" t="s">
        <v>24</v>
      </c>
      <c r="D86" s="36"/>
      <c r="E86" s="9" t="e">
        <f>#REF!</f>
        <v>#REF!</v>
      </c>
    </row>
    <row r="87" spans="1:5" x14ac:dyDescent="0.25">
      <c r="A87" s="33"/>
      <c r="B87" s="34" t="s">
        <v>26</v>
      </c>
      <c r="C87" s="35" t="s">
        <v>28</v>
      </c>
      <c r="D87" s="35"/>
      <c r="E87" s="8" t="e">
        <f>#REF!</f>
        <v>#REF!</v>
      </c>
    </row>
    <row r="88" spans="1:5" x14ac:dyDescent="0.25">
      <c r="A88" s="33"/>
      <c r="B88" s="34"/>
      <c r="C88" s="35" t="s">
        <v>30</v>
      </c>
      <c r="D88" s="35"/>
      <c r="E88" s="8" t="e">
        <f>#REF!</f>
        <v>#REF!</v>
      </c>
    </row>
    <row r="89" spans="1:5" x14ac:dyDescent="0.25">
      <c r="A89" s="33"/>
      <c r="B89" s="34"/>
      <c r="C89" s="35" t="s">
        <v>32</v>
      </c>
      <c r="D89" s="35"/>
      <c r="E89" s="8" t="e">
        <f>#REF!</f>
        <v>#REF!</v>
      </c>
    </row>
    <row r="90" spans="1:5" x14ac:dyDescent="0.25">
      <c r="A90" s="33"/>
      <c r="B90" s="34"/>
      <c r="C90" s="35" t="s">
        <v>34</v>
      </c>
      <c r="D90" s="35"/>
      <c r="E90" s="8" t="e">
        <f>#REF!</f>
        <v>#REF!</v>
      </c>
    </row>
    <row r="91" spans="1:5" x14ac:dyDescent="0.25">
      <c r="A91" s="33"/>
      <c r="B91" s="34"/>
      <c r="C91" s="35" t="s">
        <v>36</v>
      </c>
      <c r="D91" s="35"/>
      <c r="E91" s="8" t="e">
        <f>#REF!</f>
        <v>#REF!</v>
      </c>
    </row>
    <row r="92" spans="1:5" x14ac:dyDescent="0.25">
      <c r="A92" s="33"/>
      <c r="B92" s="34"/>
      <c r="C92" s="35" t="s">
        <v>38</v>
      </c>
      <c r="D92" s="35"/>
      <c r="E92" s="8" t="e">
        <f>#REF!</f>
        <v>#REF!</v>
      </c>
    </row>
    <row r="93" spans="1:5" ht="15.75" thickBot="1" x14ac:dyDescent="0.3">
      <c r="A93" s="33"/>
      <c r="B93" s="2"/>
      <c r="C93" s="36" t="s">
        <v>41</v>
      </c>
      <c r="D93" s="36"/>
      <c r="E93" s="9" t="e">
        <f>#REF!</f>
        <v>#REF!</v>
      </c>
    </row>
    <row r="94" spans="1:5" ht="15.75" thickBot="1" x14ac:dyDescent="0.3">
      <c r="A94" s="33"/>
      <c r="B94" s="2"/>
      <c r="C94" s="36" t="s">
        <v>43</v>
      </c>
      <c r="D94" s="36"/>
      <c r="E94" s="9" t="e">
        <f>#REF!</f>
        <v>#REF!</v>
      </c>
    </row>
    <row r="95" spans="1:5" x14ac:dyDescent="0.25">
      <c r="A95" s="3"/>
      <c r="B95" s="34" t="s">
        <v>45</v>
      </c>
      <c r="C95" s="38" t="s">
        <v>47</v>
      </c>
      <c r="D95" s="38"/>
      <c r="E95" s="10" t="e">
        <f>#REF!</f>
        <v>#REF!</v>
      </c>
    </row>
    <row r="96" spans="1:5" x14ac:dyDescent="0.25">
      <c r="A96" s="3"/>
      <c r="B96" s="34"/>
      <c r="C96" s="35" t="s">
        <v>48</v>
      </c>
      <c r="D96" s="35"/>
      <c r="E96" s="8" t="e">
        <f>#REF!</f>
        <v>#REF!</v>
      </c>
    </row>
    <row r="97" spans="1:5" x14ac:dyDescent="0.25">
      <c r="A97" s="3"/>
      <c r="B97" s="34"/>
      <c r="C97" s="35" t="s">
        <v>49</v>
      </c>
      <c r="D97" s="35"/>
      <c r="E97" s="8" t="e">
        <f>#REF!</f>
        <v>#REF!</v>
      </c>
    </row>
    <row r="98" spans="1:5" x14ac:dyDescent="0.25">
      <c r="A98" s="3"/>
      <c r="B98" s="34"/>
      <c r="C98" s="35" t="s">
        <v>50</v>
      </c>
      <c r="D98" s="35"/>
      <c r="E98" s="8" t="e">
        <f>#REF!</f>
        <v>#REF!</v>
      </c>
    </row>
    <row r="99" spans="1:5" x14ac:dyDescent="0.25">
      <c r="A99" s="3"/>
      <c r="B99" s="34"/>
      <c r="C99" s="38" t="s">
        <v>51</v>
      </c>
      <c r="D99" s="38"/>
      <c r="E99" s="10" t="e">
        <f>#REF!</f>
        <v>#REF!</v>
      </c>
    </row>
    <row r="100" spans="1:5" x14ac:dyDescent="0.25">
      <c r="A100" s="3"/>
      <c r="B100" s="34"/>
      <c r="C100" s="35" t="s">
        <v>52</v>
      </c>
      <c r="D100" s="35"/>
      <c r="E100" s="8" t="e">
        <f>#REF!</f>
        <v>#REF!</v>
      </c>
    </row>
    <row r="101" spans="1:5" x14ac:dyDescent="0.25">
      <c r="A101" s="3"/>
      <c r="B101" s="34"/>
      <c r="C101" s="35" t="s">
        <v>53</v>
      </c>
      <c r="D101" s="35"/>
      <c r="E101" s="8" t="e">
        <f>#REF!</f>
        <v>#REF!</v>
      </c>
    </row>
    <row r="102" spans="1:5" x14ac:dyDescent="0.25">
      <c r="A102" s="3"/>
      <c r="B102" s="34"/>
      <c r="C102" s="35" t="s">
        <v>54</v>
      </c>
      <c r="D102" s="35"/>
      <c r="E102" s="8" t="e">
        <f>#REF!</f>
        <v>#REF!</v>
      </c>
    </row>
    <row r="103" spans="1:5" x14ac:dyDescent="0.25">
      <c r="A103" s="3"/>
      <c r="B103" s="34"/>
      <c r="C103" s="35" t="s">
        <v>55</v>
      </c>
      <c r="D103" s="35"/>
      <c r="E103" s="8" t="e">
        <f>#REF!</f>
        <v>#REF!</v>
      </c>
    </row>
    <row r="104" spans="1:5" x14ac:dyDescent="0.25">
      <c r="A104" s="3"/>
      <c r="B104" s="34"/>
      <c r="C104" s="35" t="s">
        <v>56</v>
      </c>
      <c r="D104" s="35"/>
      <c r="E104" s="8" t="e">
        <f>#REF!</f>
        <v>#REF!</v>
      </c>
    </row>
    <row r="105" spans="1:5" x14ac:dyDescent="0.25">
      <c r="A105" s="3"/>
      <c r="B105" s="34"/>
      <c r="C105" s="38" t="s">
        <v>57</v>
      </c>
      <c r="D105" s="38"/>
      <c r="E105" s="10" t="e">
        <f>#REF!</f>
        <v>#REF!</v>
      </c>
    </row>
    <row r="106" spans="1:5" x14ac:dyDescent="0.25">
      <c r="A106" s="3"/>
      <c r="B106" s="34"/>
      <c r="C106" s="35" t="s">
        <v>58</v>
      </c>
      <c r="D106" s="35"/>
      <c r="E106" s="8" t="e">
        <f>#REF!</f>
        <v>#REF!</v>
      </c>
    </row>
    <row r="107" spans="1:5" x14ac:dyDescent="0.25">
      <c r="A107" s="3"/>
      <c r="B107" s="34"/>
      <c r="C107" s="35" t="s">
        <v>59</v>
      </c>
      <c r="D107" s="35"/>
      <c r="E107" s="8" t="e">
        <f>#REF!</f>
        <v>#REF!</v>
      </c>
    </row>
    <row r="108" spans="1:5" ht="15.75" thickBot="1" x14ac:dyDescent="0.3">
      <c r="A108" s="3"/>
      <c r="B108" s="34"/>
      <c r="C108" s="36" t="s">
        <v>60</v>
      </c>
      <c r="D108" s="36"/>
      <c r="E108" s="9" t="e">
        <f>#REF!</f>
        <v>#REF!</v>
      </c>
    </row>
    <row r="109" spans="1:5" ht="15.75" thickBot="1" x14ac:dyDescent="0.3">
      <c r="A109" s="3"/>
      <c r="B109" s="2"/>
      <c r="C109" s="36" t="s">
        <v>61</v>
      </c>
      <c r="D109" s="36"/>
      <c r="E109" s="9" t="e">
        <f>#REF!</f>
        <v>#REF!</v>
      </c>
    </row>
    <row r="110" spans="1:5" x14ac:dyDescent="0.25">
      <c r="A110" s="3"/>
      <c r="B110" s="2"/>
      <c r="C110" s="43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44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44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44"/>
      <c r="D113" s="5" t="s">
        <v>63</v>
      </c>
      <c r="E113" s="10" t="e">
        <f>#REF!</f>
        <v>#REF!</v>
      </c>
    </row>
    <row r="114" spans="1:5" x14ac:dyDescent="0.25">
      <c r="A114" s="42" t="s">
        <v>0</v>
      </c>
      <c r="B114" s="42"/>
      <c r="C114" s="42"/>
      <c r="D114" s="42"/>
      <c r="E114" s="13" t="e">
        <f>#REF!</f>
        <v>#REF!</v>
      </c>
    </row>
    <row r="115" spans="1:5" x14ac:dyDescent="0.25">
      <c r="A115" s="42" t="s">
        <v>2</v>
      </c>
      <c r="B115" s="42"/>
      <c r="C115" s="42"/>
      <c r="D115" s="42"/>
      <c r="E115" s="13" t="e">
        <f>#REF!</f>
        <v>#REF!</v>
      </c>
    </row>
    <row r="116" spans="1:5" x14ac:dyDescent="0.25">
      <c r="A116" s="42" t="s">
        <v>1</v>
      </c>
      <c r="B116" s="42"/>
      <c r="C116" s="42"/>
      <c r="D116" s="42"/>
      <c r="E116" s="14"/>
    </row>
    <row r="117" spans="1:5" x14ac:dyDescent="0.25">
      <c r="A117" s="42" t="s">
        <v>70</v>
      </c>
      <c r="B117" s="42"/>
      <c r="C117" s="42"/>
      <c r="D117" s="42"/>
      <c r="E117" t="s">
        <v>69</v>
      </c>
    </row>
    <row r="118" spans="1:5" x14ac:dyDescent="0.25">
      <c r="B118" s="39" t="s">
        <v>64</v>
      </c>
      <c r="C118" s="38" t="s">
        <v>4</v>
      </c>
      <c r="D118" s="38"/>
      <c r="E118" s="11" t="e">
        <f>#REF!</f>
        <v>#REF!</v>
      </c>
    </row>
    <row r="119" spans="1:5" x14ac:dyDescent="0.25">
      <c r="B119" s="39"/>
      <c r="C119" s="38" t="s">
        <v>6</v>
      </c>
      <c r="D119" s="38"/>
      <c r="E119" s="11" t="e">
        <f>#REF!</f>
        <v>#REF!</v>
      </c>
    </row>
    <row r="120" spans="1:5" x14ac:dyDescent="0.25">
      <c r="B120" s="39"/>
      <c r="C120" s="35" t="s">
        <v>8</v>
      </c>
      <c r="D120" s="35"/>
      <c r="E120" s="12" t="e">
        <f>#REF!</f>
        <v>#REF!</v>
      </c>
    </row>
    <row r="121" spans="1:5" x14ac:dyDescent="0.25">
      <c r="B121" s="39"/>
      <c r="C121" s="35" t="s">
        <v>10</v>
      </c>
      <c r="D121" s="35"/>
      <c r="E121" s="12" t="e">
        <f>#REF!</f>
        <v>#REF!</v>
      </c>
    </row>
    <row r="122" spans="1:5" x14ac:dyDescent="0.25">
      <c r="B122" s="39"/>
      <c r="C122" s="35" t="s">
        <v>12</v>
      </c>
      <c r="D122" s="35"/>
      <c r="E122" s="12" t="e">
        <f>#REF!</f>
        <v>#REF!</v>
      </c>
    </row>
    <row r="123" spans="1:5" x14ac:dyDescent="0.25">
      <c r="B123" s="39"/>
      <c r="C123" s="35" t="s">
        <v>14</v>
      </c>
      <c r="D123" s="35"/>
      <c r="E123" s="12" t="e">
        <f>#REF!</f>
        <v>#REF!</v>
      </c>
    </row>
    <row r="124" spans="1:5" x14ac:dyDescent="0.25">
      <c r="B124" s="39"/>
      <c r="C124" s="35" t="s">
        <v>16</v>
      </c>
      <c r="D124" s="35"/>
      <c r="E124" s="12" t="e">
        <f>#REF!</f>
        <v>#REF!</v>
      </c>
    </row>
    <row r="125" spans="1:5" x14ac:dyDescent="0.25">
      <c r="B125" s="39"/>
      <c r="C125" s="35" t="s">
        <v>18</v>
      </c>
      <c r="D125" s="35"/>
      <c r="E125" s="12" t="e">
        <f>#REF!</f>
        <v>#REF!</v>
      </c>
    </row>
    <row r="126" spans="1:5" x14ac:dyDescent="0.25">
      <c r="B126" s="39"/>
      <c r="C126" s="35" t="s">
        <v>20</v>
      </c>
      <c r="D126" s="35"/>
      <c r="E126" s="12" t="e">
        <f>#REF!</f>
        <v>#REF!</v>
      </c>
    </row>
    <row r="127" spans="1:5" x14ac:dyDescent="0.25">
      <c r="B127" s="39"/>
      <c r="C127" s="38" t="s">
        <v>25</v>
      </c>
      <c r="D127" s="38"/>
      <c r="E127" s="11" t="e">
        <f>#REF!</f>
        <v>#REF!</v>
      </c>
    </row>
    <row r="128" spans="1:5" x14ac:dyDescent="0.25">
      <c r="B128" s="39"/>
      <c r="C128" s="35" t="s">
        <v>27</v>
      </c>
      <c r="D128" s="35"/>
      <c r="E128" s="12" t="e">
        <f>#REF!</f>
        <v>#REF!</v>
      </c>
    </row>
    <row r="129" spans="2:5" x14ac:dyDescent="0.25">
      <c r="B129" s="39"/>
      <c r="C129" s="35" t="s">
        <v>29</v>
      </c>
      <c r="D129" s="35"/>
      <c r="E129" s="12" t="e">
        <f>#REF!</f>
        <v>#REF!</v>
      </c>
    </row>
    <row r="130" spans="2:5" x14ac:dyDescent="0.25">
      <c r="B130" s="39"/>
      <c r="C130" s="35" t="s">
        <v>31</v>
      </c>
      <c r="D130" s="35"/>
      <c r="E130" s="12" t="e">
        <f>#REF!</f>
        <v>#REF!</v>
      </c>
    </row>
    <row r="131" spans="2:5" x14ac:dyDescent="0.25">
      <c r="B131" s="39"/>
      <c r="C131" s="35" t="s">
        <v>33</v>
      </c>
      <c r="D131" s="35"/>
      <c r="E131" s="12" t="e">
        <f>#REF!</f>
        <v>#REF!</v>
      </c>
    </row>
    <row r="132" spans="2:5" x14ac:dyDescent="0.25">
      <c r="B132" s="39"/>
      <c r="C132" s="35" t="s">
        <v>35</v>
      </c>
      <c r="D132" s="35"/>
      <c r="E132" s="12" t="e">
        <f>#REF!</f>
        <v>#REF!</v>
      </c>
    </row>
    <row r="133" spans="2:5" x14ac:dyDescent="0.25">
      <c r="B133" s="39"/>
      <c r="C133" s="35" t="s">
        <v>37</v>
      </c>
      <c r="D133" s="35"/>
      <c r="E133" s="12" t="e">
        <f>#REF!</f>
        <v>#REF!</v>
      </c>
    </row>
    <row r="134" spans="2:5" x14ac:dyDescent="0.25">
      <c r="B134" s="39"/>
      <c r="C134" s="35" t="s">
        <v>39</v>
      </c>
      <c r="D134" s="35"/>
      <c r="E134" s="12" t="e">
        <f>#REF!</f>
        <v>#REF!</v>
      </c>
    </row>
    <row r="135" spans="2:5" x14ac:dyDescent="0.25">
      <c r="B135" s="39"/>
      <c r="C135" s="35" t="s">
        <v>40</v>
      </c>
      <c r="D135" s="35"/>
      <c r="E135" s="12" t="e">
        <f>#REF!</f>
        <v>#REF!</v>
      </c>
    </row>
    <row r="136" spans="2:5" x14ac:dyDescent="0.25">
      <c r="B136" s="39"/>
      <c r="C136" s="35" t="s">
        <v>42</v>
      </c>
      <c r="D136" s="35"/>
      <c r="E136" s="12" t="e">
        <f>#REF!</f>
        <v>#REF!</v>
      </c>
    </row>
    <row r="137" spans="2:5" x14ac:dyDescent="0.25">
      <c r="B137" s="39"/>
      <c r="C137" s="38" t="s">
        <v>5</v>
      </c>
      <c r="D137" s="38"/>
      <c r="E137" s="11" t="e">
        <f>#REF!</f>
        <v>#REF!</v>
      </c>
    </row>
    <row r="138" spans="2:5" x14ac:dyDescent="0.25">
      <c r="B138" s="39"/>
      <c r="C138" s="38" t="s">
        <v>7</v>
      </c>
      <c r="D138" s="38"/>
      <c r="E138" s="11" t="e">
        <f>#REF!</f>
        <v>#REF!</v>
      </c>
    </row>
    <row r="139" spans="2:5" x14ac:dyDescent="0.25">
      <c r="B139" s="39"/>
      <c r="C139" s="35" t="s">
        <v>9</v>
      </c>
      <c r="D139" s="35"/>
      <c r="E139" s="12" t="e">
        <f>#REF!</f>
        <v>#REF!</v>
      </c>
    </row>
    <row r="140" spans="2:5" x14ac:dyDescent="0.25">
      <c r="B140" s="39"/>
      <c r="C140" s="35" t="s">
        <v>11</v>
      </c>
      <c r="D140" s="35"/>
      <c r="E140" s="12" t="e">
        <f>#REF!</f>
        <v>#REF!</v>
      </c>
    </row>
    <row r="141" spans="2:5" x14ac:dyDescent="0.25">
      <c r="B141" s="39"/>
      <c r="C141" s="35" t="s">
        <v>13</v>
      </c>
      <c r="D141" s="35"/>
      <c r="E141" s="12" t="e">
        <f>#REF!</f>
        <v>#REF!</v>
      </c>
    </row>
    <row r="142" spans="2:5" x14ac:dyDescent="0.25">
      <c r="B142" s="39"/>
      <c r="C142" s="35" t="s">
        <v>15</v>
      </c>
      <c r="D142" s="35"/>
      <c r="E142" s="12" t="e">
        <f>#REF!</f>
        <v>#REF!</v>
      </c>
    </row>
    <row r="143" spans="2:5" x14ac:dyDescent="0.25">
      <c r="B143" s="39"/>
      <c r="C143" s="35" t="s">
        <v>17</v>
      </c>
      <c r="D143" s="35"/>
      <c r="E143" s="12" t="e">
        <f>#REF!</f>
        <v>#REF!</v>
      </c>
    </row>
    <row r="144" spans="2:5" x14ac:dyDescent="0.25">
      <c r="B144" s="39"/>
      <c r="C144" s="35" t="s">
        <v>19</v>
      </c>
      <c r="D144" s="35"/>
      <c r="E144" s="12" t="e">
        <f>#REF!</f>
        <v>#REF!</v>
      </c>
    </row>
    <row r="145" spans="2:5" x14ac:dyDescent="0.25">
      <c r="B145" s="39"/>
      <c r="C145" s="35" t="s">
        <v>21</v>
      </c>
      <c r="D145" s="35"/>
      <c r="E145" s="12" t="e">
        <f>#REF!</f>
        <v>#REF!</v>
      </c>
    </row>
    <row r="146" spans="2:5" x14ac:dyDescent="0.25">
      <c r="B146" s="39"/>
      <c r="C146" s="35" t="s">
        <v>22</v>
      </c>
      <c r="D146" s="35"/>
      <c r="E146" s="12" t="e">
        <f>#REF!</f>
        <v>#REF!</v>
      </c>
    </row>
    <row r="147" spans="2:5" x14ac:dyDescent="0.25">
      <c r="B147" s="39"/>
      <c r="C147" s="41" t="s">
        <v>26</v>
      </c>
      <c r="D147" s="41"/>
      <c r="E147" s="11" t="e">
        <f>#REF!</f>
        <v>#REF!</v>
      </c>
    </row>
    <row r="148" spans="2:5" x14ac:dyDescent="0.25">
      <c r="B148" s="39"/>
      <c r="C148" s="35" t="s">
        <v>28</v>
      </c>
      <c r="D148" s="35"/>
      <c r="E148" s="12" t="e">
        <f>#REF!</f>
        <v>#REF!</v>
      </c>
    </row>
    <row r="149" spans="2:5" x14ac:dyDescent="0.25">
      <c r="B149" s="39"/>
      <c r="C149" s="35" t="s">
        <v>30</v>
      </c>
      <c r="D149" s="35"/>
      <c r="E149" s="12" t="e">
        <f>#REF!</f>
        <v>#REF!</v>
      </c>
    </row>
    <row r="150" spans="2:5" x14ac:dyDescent="0.25">
      <c r="B150" s="39"/>
      <c r="C150" s="35" t="s">
        <v>32</v>
      </c>
      <c r="D150" s="35"/>
      <c r="E150" s="12" t="e">
        <f>#REF!</f>
        <v>#REF!</v>
      </c>
    </row>
    <row r="151" spans="2:5" x14ac:dyDescent="0.25">
      <c r="B151" s="39"/>
      <c r="C151" s="35" t="s">
        <v>34</v>
      </c>
      <c r="D151" s="35"/>
      <c r="E151" s="12" t="e">
        <f>#REF!</f>
        <v>#REF!</v>
      </c>
    </row>
    <row r="152" spans="2:5" x14ac:dyDescent="0.25">
      <c r="B152" s="39"/>
      <c r="C152" s="35" t="s">
        <v>36</v>
      </c>
      <c r="D152" s="35"/>
      <c r="E152" s="12" t="e">
        <f>#REF!</f>
        <v>#REF!</v>
      </c>
    </row>
    <row r="153" spans="2:5" x14ac:dyDescent="0.25">
      <c r="B153" s="39"/>
      <c r="C153" s="35" t="s">
        <v>38</v>
      </c>
      <c r="D153" s="35"/>
      <c r="E153" s="12" t="e">
        <f>#REF!</f>
        <v>#REF!</v>
      </c>
    </row>
    <row r="154" spans="2:5" x14ac:dyDescent="0.25">
      <c r="B154" s="39"/>
      <c r="C154" s="38" t="s">
        <v>45</v>
      </c>
      <c r="D154" s="38"/>
      <c r="E154" s="11" t="e">
        <f>#REF!</f>
        <v>#REF!</v>
      </c>
    </row>
    <row r="155" spans="2:5" x14ac:dyDescent="0.25">
      <c r="B155" s="39"/>
      <c r="C155" s="38" t="s">
        <v>47</v>
      </c>
      <c r="D155" s="38"/>
      <c r="E155" s="11" t="e">
        <f>#REF!</f>
        <v>#REF!</v>
      </c>
    </row>
    <row r="156" spans="2:5" x14ac:dyDescent="0.25">
      <c r="B156" s="39"/>
      <c r="C156" s="35" t="s">
        <v>48</v>
      </c>
      <c r="D156" s="35"/>
      <c r="E156" s="12" t="e">
        <f>#REF!</f>
        <v>#REF!</v>
      </c>
    </row>
    <row r="157" spans="2:5" x14ac:dyDescent="0.25">
      <c r="B157" s="39"/>
      <c r="C157" s="35" t="s">
        <v>49</v>
      </c>
      <c r="D157" s="35"/>
      <c r="E157" s="12" t="e">
        <f>#REF!</f>
        <v>#REF!</v>
      </c>
    </row>
    <row r="158" spans="2:5" x14ac:dyDescent="0.25">
      <c r="B158" s="39"/>
      <c r="C158" s="35" t="s">
        <v>50</v>
      </c>
      <c r="D158" s="35"/>
      <c r="E158" s="12" t="e">
        <f>#REF!</f>
        <v>#REF!</v>
      </c>
    </row>
    <row r="159" spans="2:5" x14ac:dyDescent="0.25">
      <c r="B159" s="39"/>
      <c r="C159" s="38" t="s">
        <v>51</v>
      </c>
      <c r="D159" s="38"/>
      <c r="E159" s="11" t="e">
        <f>#REF!</f>
        <v>#REF!</v>
      </c>
    </row>
    <row r="160" spans="2:5" x14ac:dyDescent="0.25">
      <c r="B160" s="39"/>
      <c r="C160" s="35" t="s">
        <v>52</v>
      </c>
      <c r="D160" s="35"/>
      <c r="E160" s="12" t="e">
        <f>#REF!</f>
        <v>#REF!</v>
      </c>
    </row>
    <row r="161" spans="2:5" x14ac:dyDescent="0.25">
      <c r="B161" s="39"/>
      <c r="C161" s="35" t="s">
        <v>53</v>
      </c>
      <c r="D161" s="35"/>
      <c r="E161" s="12" t="e">
        <f>#REF!</f>
        <v>#REF!</v>
      </c>
    </row>
    <row r="162" spans="2:5" x14ac:dyDescent="0.25">
      <c r="B162" s="39"/>
      <c r="C162" s="35" t="s">
        <v>54</v>
      </c>
      <c r="D162" s="35"/>
      <c r="E162" s="12" t="e">
        <f>#REF!</f>
        <v>#REF!</v>
      </c>
    </row>
    <row r="163" spans="2:5" x14ac:dyDescent="0.25">
      <c r="B163" s="39"/>
      <c r="C163" s="35" t="s">
        <v>55</v>
      </c>
      <c r="D163" s="35"/>
      <c r="E163" s="12" t="e">
        <f>#REF!</f>
        <v>#REF!</v>
      </c>
    </row>
    <row r="164" spans="2:5" x14ac:dyDescent="0.25">
      <c r="B164" s="39"/>
      <c r="C164" s="35" t="s">
        <v>56</v>
      </c>
      <c r="D164" s="35"/>
      <c r="E164" s="12" t="e">
        <f>#REF!</f>
        <v>#REF!</v>
      </c>
    </row>
    <row r="165" spans="2:5" x14ac:dyDescent="0.25">
      <c r="B165" s="39"/>
      <c r="C165" s="38" t="s">
        <v>57</v>
      </c>
      <c r="D165" s="38"/>
      <c r="E165" s="11" t="e">
        <f>#REF!</f>
        <v>#REF!</v>
      </c>
    </row>
    <row r="166" spans="2:5" x14ac:dyDescent="0.25">
      <c r="B166" s="39"/>
      <c r="C166" s="35" t="s">
        <v>58</v>
      </c>
      <c r="D166" s="35"/>
      <c r="E166" s="12" t="e">
        <f>#REF!</f>
        <v>#REF!</v>
      </c>
    </row>
    <row r="167" spans="2:5" ht="15" customHeight="1" thickBot="1" x14ac:dyDescent="0.3">
      <c r="B167" s="40"/>
      <c r="C167" s="35" t="s">
        <v>59</v>
      </c>
      <c r="D167" s="35"/>
      <c r="E167" s="12" t="e">
        <f>#REF!</f>
        <v>#REF!</v>
      </c>
    </row>
    <row r="168" spans="2:5" x14ac:dyDescent="0.25">
      <c r="B168" s="39" t="s">
        <v>65</v>
      </c>
      <c r="C168" s="38" t="s">
        <v>4</v>
      </c>
      <c r="D168" s="38"/>
      <c r="E168" s="11" t="e">
        <f>#REF!</f>
        <v>#REF!</v>
      </c>
    </row>
    <row r="169" spans="2:5" ht="15" customHeight="1" x14ac:dyDescent="0.25">
      <c r="B169" s="39"/>
      <c r="C169" s="38" t="s">
        <v>6</v>
      </c>
      <c r="D169" s="38"/>
      <c r="E169" s="11" t="e">
        <f>#REF!</f>
        <v>#REF!</v>
      </c>
    </row>
    <row r="170" spans="2:5" ht="15" customHeight="1" x14ac:dyDescent="0.25">
      <c r="B170" s="39"/>
      <c r="C170" s="35" t="s">
        <v>8</v>
      </c>
      <c r="D170" s="35"/>
      <c r="E170" s="12" t="e">
        <f>#REF!</f>
        <v>#REF!</v>
      </c>
    </row>
    <row r="171" spans="2:5" ht="15" customHeight="1" x14ac:dyDescent="0.25">
      <c r="B171" s="39"/>
      <c r="C171" s="35" t="s">
        <v>10</v>
      </c>
      <c r="D171" s="35"/>
      <c r="E171" s="12" t="e">
        <f>#REF!</f>
        <v>#REF!</v>
      </c>
    </row>
    <row r="172" spans="2:5" x14ac:dyDescent="0.25">
      <c r="B172" s="39"/>
      <c r="C172" s="35" t="s">
        <v>12</v>
      </c>
      <c r="D172" s="35"/>
      <c r="E172" s="12" t="e">
        <f>#REF!</f>
        <v>#REF!</v>
      </c>
    </row>
    <row r="173" spans="2:5" x14ac:dyDescent="0.25">
      <c r="B173" s="39"/>
      <c r="C173" s="35" t="s">
        <v>14</v>
      </c>
      <c r="D173" s="35"/>
      <c r="E173" s="12" t="e">
        <f>#REF!</f>
        <v>#REF!</v>
      </c>
    </row>
    <row r="174" spans="2:5" ht="15" customHeight="1" x14ac:dyDescent="0.25">
      <c r="B174" s="39"/>
      <c r="C174" s="35" t="s">
        <v>16</v>
      </c>
      <c r="D174" s="35"/>
      <c r="E174" s="12" t="e">
        <f>#REF!</f>
        <v>#REF!</v>
      </c>
    </row>
    <row r="175" spans="2:5" ht="15" customHeight="1" x14ac:dyDescent="0.25">
      <c r="B175" s="39"/>
      <c r="C175" s="35" t="s">
        <v>18</v>
      </c>
      <c r="D175" s="35"/>
      <c r="E175" s="12" t="e">
        <f>#REF!</f>
        <v>#REF!</v>
      </c>
    </row>
    <row r="176" spans="2:5" x14ac:dyDescent="0.25">
      <c r="B176" s="39"/>
      <c r="C176" s="35" t="s">
        <v>20</v>
      </c>
      <c r="D176" s="35"/>
      <c r="E176" s="12" t="e">
        <f>#REF!</f>
        <v>#REF!</v>
      </c>
    </row>
    <row r="177" spans="2:5" ht="15" customHeight="1" x14ac:dyDescent="0.25">
      <c r="B177" s="39"/>
      <c r="C177" s="38" t="s">
        <v>25</v>
      </c>
      <c r="D177" s="38"/>
      <c r="E177" s="11" t="e">
        <f>#REF!</f>
        <v>#REF!</v>
      </c>
    </row>
    <row r="178" spans="2:5" x14ac:dyDescent="0.25">
      <c r="B178" s="39"/>
      <c r="C178" s="35" t="s">
        <v>27</v>
      </c>
      <c r="D178" s="35"/>
      <c r="E178" s="12" t="e">
        <f>#REF!</f>
        <v>#REF!</v>
      </c>
    </row>
    <row r="179" spans="2:5" ht="15" customHeight="1" x14ac:dyDescent="0.25">
      <c r="B179" s="39"/>
      <c r="C179" s="35" t="s">
        <v>29</v>
      </c>
      <c r="D179" s="35"/>
      <c r="E179" s="12" t="e">
        <f>#REF!</f>
        <v>#REF!</v>
      </c>
    </row>
    <row r="180" spans="2:5" ht="15" customHeight="1" x14ac:dyDescent="0.25">
      <c r="B180" s="39"/>
      <c r="C180" s="35" t="s">
        <v>31</v>
      </c>
      <c r="D180" s="35"/>
      <c r="E180" s="12" t="e">
        <f>#REF!</f>
        <v>#REF!</v>
      </c>
    </row>
    <row r="181" spans="2:5" ht="15" customHeight="1" x14ac:dyDescent="0.25">
      <c r="B181" s="39"/>
      <c r="C181" s="35" t="s">
        <v>33</v>
      </c>
      <c r="D181" s="35"/>
      <c r="E181" s="12" t="e">
        <f>#REF!</f>
        <v>#REF!</v>
      </c>
    </row>
    <row r="182" spans="2:5" ht="15" customHeight="1" x14ac:dyDescent="0.25">
      <c r="B182" s="39"/>
      <c r="C182" s="35" t="s">
        <v>35</v>
      </c>
      <c r="D182" s="35"/>
      <c r="E182" s="12" t="e">
        <f>#REF!</f>
        <v>#REF!</v>
      </c>
    </row>
    <row r="183" spans="2:5" ht="15" customHeight="1" x14ac:dyDescent="0.25">
      <c r="B183" s="39"/>
      <c r="C183" s="35" t="s">
        <v>37</v>
      </c>
      <c r="D183" s="35"/>
      <c r="E183" s="12" t="e">
        <f>#REF!</f>
        <v>#REF!</v>
      </c>
    </row>
    <row r="184" spans="2:5" ht="15" customHeight="1" x14ac:dyDescent="0.25">
      <c r="B184" s="39"/>
      <c r="C184" s="35" t="s">
        <v>39</v>
      </c>
      <c r="D184" s="35"/>
      <c r="E184" s="12" t="e">
        <f>#REF!</f>
        <v>#REF!</v>
      </c>
    </row>
    <row r="185" spans="2:5" ht="15" customHeight="1" x14ac:dyDescent="0.25">
      <c r="B185" s="39"/>
      <c r="C185" s="35" t="s">
        <v>40</v>
      </c>
      <c r="D185" s="35"/>
      <c r="E185" s="12" t="e">
        <f>#REF!</f>
        <v>#REF!</v>
      </c>
    </row>
    <row r="186" spans="2:5" ht="15" customHeight="1" x14ac:dyDescent="0.25">
      <c r="B186" s="39"/>
      <c r="C186" s="35" t="s">
        <v>42</v>
      </c>
      <c r="D186" s="35"/>
      <c r="E186" s="12" t="e">
        <f>#REF!</f>
        <v>#REF!</v>
      </c>
    </row>
    <row r="187" spans="2:5" ht="15" customHeight="1" x14ac:dyDescent="0.25">
      <c r="B187" s="39"/>
      <c r="C187" s="38" t="s">
        <v>5</v>
      </c>
      <c r="D187" s="38"/>
      <c r="E187" s="11" t="e">
        <f>#REF!</f>
        <v>#REF!</v>
      </c>
    </row>
    <row r="188" spans="2:5" x14ac:dyDescent="0.25">
      <c r="B188" s="39"/>
      <c r="C188" s="38" t="s">
        <v>7</v>
      </c>
      <c r="D188" s="38"/>
      <c r="E188" s="11" t="e">
        <f>#REF!</f>
        <v>#REF!</v>
      </c>
    </row>
    <row r="189" spans="2:5" x14ac:dyDescent="0.25">
      <c r="B189" s="39"/>
      <c r="C189" s="35" t="s">
        <v>9</v>
      </c>
      <c r="D189" s="35"/>
      <c r="E189" s="12" t="e">
        <f>#REF!</f>
        <v>#REF!</v>
      </c>
    </row>
    <row r="190" spans="2:5" x14ac:dyDescent="0.25">
      <c r="B190" s="39"/>
      <c r="C190" s="35" t="s">
        <v>11</v>
      </c>
      <c r="D190" s="35"/>
      <c r="E190" s="12" t="e">
        <f>#REF!</f>
        <v>#REF!</v>
      </c>
    </row>
    <row r="191" spans="2:5" ht="15" customHeight="1" x14ac:dyDescent="0.25">
      <c r="B191" s="39"/>
      <c r="C191" s="35" t="s">
        <v>13</v>
      </c>
      <c r="D191" s="35"/>
      <c r="E191" s="12" t="e">
        <f>#REF!</f>
        <v>#REF!</v>
      </c>
    </row>
    <row r="192" spans="2:5" x14ac:dyDescent="0.25">
      <c r="B192" s="39"/>
      <c r="C192" s="35" t="s">
        <v>15</v>
      </c>
      <c r="D192" s="35"/>
      <c r="E192" s="12" t="e">
        <f>#REF!</f>
        <v>#REF!</v>
      </c>
    </row>
    <row r="193" spans="2:5" ht="15" customHeight="1" x14ac:dyDescent="0.25">
      <c r="B193" s="39"/>
      <c r="C193" s="35" t="s">
        <v>17</v>
      </c>
      <c r="D193" s="35"/>
      <c r="E193" s="12" t="e">
        <f>#REF!</f>
        <v>#REF!</v>
      </c>
    </row>
    <row r="194" spans="2:5" ht="15" customHeight="1" x14ac:dyDescent="0.25">
      <c r="B194" s="39"/>
      <c r="C194" s="35" t="s">
        <v>19</v>
      </c>
      <c r="D194" s="35"/>
      <c r="E194" s="12" t="e">
        <f>#REF!</f>
        <v>#REF!</v>
      </c>
    </row>
    <row r="195" spans="2:5" ht="15" customHeight="1" x14ac:dyDescent="0.25">
      <c r="B195" s="39"/>
      <c r="C195" s="35" t="s">
        <v>21</v>
      </c>
      <c r="D195" s="35"/>
      <c r="E195" s="12" t="e">
        <f>#REF!</f>
        <v>#REF!</v>
      </c>
    </row>
    <row r="196" spans="2:5" ht="15" customHeight="1" x14ac:dyDescent="0.25">
      <c r="B196" s="39"/>
      <c r="C196" s="35" t="s">
        <v>22</v>
      </c>
      <c r="D196" s="35"/>
      <c r="E196" s="12" t="e">
        <f>#REF!</f>
        <v>#REF!</v>
      </c>
    </row>
    <row r="197" spans="2:5" ht="15" customHeight="1" x14ac:dyDescent="0.25">
      <c r="B197" s="39"/>
      <c r="C197" s="41" t="s">
        <v>26</v>
      </c>
      <c r="D197" s="41"/>
      <c r="E197" s="11" t="e">
        <f>#REF!</f>
        <v>#REF!</v>
      </c>
    </row>
    <row r="198" spans="2:5" ht="15" customHeight="1" x14ac:dyDescent="0.25">
      <c r="B198" s="39"/>
      <c r="C198" s="35" t="s">
        <v>28</v>
      </c>
      <c r="D198" s="35"/>
      <c r="E198" s="12" t="e">
        <f>#REF!</f>
        <v>#REF!</v>
      </c>
    </row>
    <row r="199" spans="2:5" ht="15" customHeight="1" x14ac:dyDescent="0.25">
      <c r="B199" s="39"/>
      <c r="C199" s="35" t="s">
        <v>30</v>
      </c>
      <c r="D199" s="35"/>
      <c r="E199" s="12" t="e">
        <f>#REF!</f>
        <v>#REF!</v>
      </c>
    </row>
    <row r="200" spans="2:5" ht="15" customHeight="1" x14ac:dyDescent="0.25">
      <c r="B200" s="39"/>
      <c r="C200" s="35" t="s">
        <v>32</v>
      </c>
      <c r="D200" s="35"/>
      <c r="E200" s="12" t="e">
        <f>#REF!</f>
        <v>#REF!</v>
      </c>
    </row>
    <row r="201" spans="2:5" x14ac:dyDescent="0.25">
      <c r="B201" s="39"/>
      <c r="C201" s="35" t="s">
        <v>34</v>
      </c>
      <c r="D201" s="35"/>
      <c r="E201" s="12" t="e">
        <f>#REF!</f>
        <v>#REF!</v>
      </c>
    </row>
    <row r="202" spans="2:5" ht="15" customHeight="1" x14ac:dyDescent="0.25">
      <c r="B202" s="39"/>
      <c r="C202" s="35" t="s">
        <v>36</v>
      </c>
      <c r="D202" s="35"/>
      <c r="E202" s="12" t="e">
        <f>#REF!</f>
        <v>#REF!</v>
      </c>
    </row>
    <row r="203" spans="2:5" x14ac:dyDescent="0.25">
      <c r="B203" s="39"/>
      <c r="C203" s="35" t="s">
        <v>38</v>
      </c>
      <c r="D203" s="35"/>
      <c r="E203" s="12" t="e">
        <f>#REF!</f>
        <v>#REF!</v>
      </c>
    </row>
    <row r="204" spans="2:5" ht="15" customHeight="1" x14ac:dyDescent="0.25">
      <c r="B204" s="39"/>
      <c r="C204" s="38" t="s">
        <v>45</v>
      </c>
      <c r="D204" s="38"/>
      <c r="E204" s="11" t="e">
        <f>#REF!</f>
        <v>#REF!</v>
      </c>
    </row>
    <row r="205" spans="2:5" ht="15" customHeight="1" x14ac:dyDescent="0.25">
      <c r="B205" s="39"/>
      <c r="C205" s="38" t="s">
        <v>47</v>
      </c>
      <c r="D205" s="38"/>
      <c r="E205" s="11" t="e">
        <f>#REF!</f>
        <v>#REF!</v>
      </c>
    </row>
    <row r="206" spans="2:5" ht="15" customHeight="1" x14ac:dyDescent="0.25">
      <c r="B206" s="39"/>
      <c r="C206" s="35" t="s">
        <v>48</v>
      </c>
      <c r="D206" s="35"/>
      <c r="E206" s="12" t="e">
        <f>#REF!</f>
        <v>#REF!</v>
      </c>
    </row>
    <row r="207" spans="2:5" ht="15" customHeight="1" x14ac:dyDescent="0.25">
      <c r="B207" s="39"/>
      <c r="C207" s="35" t="s">
        <v>49</v>
      </c>
      <c r="D207" s="35"/>
      <c r="E207" s="12" t="e">
        <f>#REF!</f>
        <v>#REF!</v>
      </c>
    </row>
    <row r="208" spans="2:5" ht="15" customHeight="1" x14ac:dyDescent="0.25">
      <c r="B208" s="39"/>
      <c r="C208" s="35" t="s">
        <v>50</v>
      </c>
      <c r="D208" s="35"/>
      <c r="E208" s="12" t="e">
        <f>#REF!</f>
        <v>#REF!</v>
      </c>
    </row>
    <row r="209" spans="2:5" ht="15" customHeight="1" x14ac:dyDescent="0.25">
      <c r="B209" s="39"/>
      <c r="C209" s="38" t="s">
        <v>51</v>
      </c>
      <c r="D209" s="38"/>
      <c r="E209" s="11" t="e">
        <f>#REF!</f>
        <v>#REF!</v>
      </c>
    </row>
    <row r="210" spans="2:5" x14ac:dyDescent="0.25">
      <c r="B210" s="39"/>
      <c r="C210" s="35" t="s">
        <v>52</v>
      </c>
      <c r="D210" s="35"/>
      <c r="E210" s="12" t="e">
        <f>#REF!</f>
        <v>#REF!</v>
      </c>
    </row>
    <row r="211" spans="2:5" ht="15" customHeight="1" x14ac:dyDescent="0.25">
      <c r="B211" s="39"/>
      <c r="C211" s="35" t="s">
        <v>53</v>
      </c>
      <c r="D211" s="35"/>
      <c r="E211" s="12" t="e">
        <f>#REF!</f>
        <v>#REF!</v>
      </c>
    </row>
    <row r="212" spans="2:5" x14ac:dyDescent="0.25">
      <c r="B212" s="39"/>
      <c r="C212" s="35" t="s">
        <v>54</v>
      </c>
      <c r="D212" s="35"/>
      <c r="E212" s="12" t="e">
        <f>#REF!</f>
        <v>#REF!</v>
      </c>
    </row>
    <row r="213" spans="2:5" ht="15" customHeight="1" x14ac:dyDescent="0.25">
      <c r="B213" s="39"/>
      <c r="C213" s="35" t="s">
        <v>55</v>
      </c>
      <c r="D213" s="35"/>
      <c r="E213" s="12" t="e">
        <f>#REF!</f>
        <v>#REF!</v>
      </c>
    </row>
    <row r="214" spans="2:5" x14ac:dyDescent="0.25">
      <c r="B214" s="39"/>
      <c r="C214" s="35" t="s">
        <v>56</v>
      </c>
      <c r="D214" s="35"/>
      <c r="E214" s="12" t="e">
        <f>#REF!</f>
        <v>#REF!</v>
      </c>
    </row>
    <row r="215" spans="2:5" x14ac:dyDescent="0.25">
      <c r="B215" s="39"/>
      <c r="C215" s="38" t="s">
        <v>57</v>
      </c>
      <c r="D215" s="38"/>
      <c r="E215" s="11" t="e">
        <f>#REF!</f>
        <v>#REF!</v>
      </c>
    </row>
    <row r="216" spans="2:5" x14ac:dyDescent="0.25">
      <c r="B216" s="39"/>
      <c r="C216" s="35" t="s">
        <v>58</v>
      </c>
      <c r="D216" s="35"/>
      <c r="E216" s="12" t="e">
        <f>#REF!</f>
        <v>#REF!</v>
      </c>
    </row>
    <row r="217" spans="2:5" ht="15.75" thickBot="1" x14ac:dyDescent="0.3">
      <c r="B217" s="40"/>
      <c r="C217" s="35" t="s">
        <v>59</v>
      </c>
      <c r="D217" s="35"/>
      <c r="E217" s="12" t="e">
        <f>#REF!</f>
        <v>#REF!</v>
      </c>
    </row>
    <row r="218" spans="2:5" x14ac:dyDescent="0.25">
      <c r="C218" s="43" t="s">
        <v>72</v>
      </c>
      <c r="D218" s="5" t="s">
        <v>62</v>
      </c>
      <c r="E218" s="15" t="e">
        <f>#REF!</f>
        <v>#REF!</v>
      </c>
    </row>
    <row r="219" spans="2:5" x14ac:dyDescent="0.25">
      <c r="C219" s="44"/>
      <c r="D219" s="5" t="s">
        <v>63</v>
      </c>
      <c r="E219" s="15" t="e">
        <f>#REF!</f>
        <v>#REF!</v>
      </c>
    </row>
    <row r="220" spans="2:5" x14ac:dyDescent="0.25">
      <c r="C220" s="44" t="s">
        <v>71</v>
      </c>
      <c r="D220" s="5" t="s">
        <v>62</v>
      </c>
      <c r="E220" s="15" t="e">
        <f>#REF!</f>
        <v>#REF!</v>
      </c>
    </row>
    <row r="221" spans="2:5" x14ac:dyDescent="0.25">
      <c r="C221" s="44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85"/>
  <sheetViews>
    <sheetView tabSelected="1" workbookViewId="0">
      <selection activeCell="B4" sqref="B4:I4"/>
    </sheetView>
  </sheetViews>
  <sheetFormatPr baseColWidth="10" defaultRowHeight="15" x14ac:dyDescent="0.25"/>
  <cols>
    <col min="1" max="1" width="2.42578125" style="7" customWidth="1"/>
    <col min="2" max="2" width="4.5703125" style="17" customWidth="1"/>
    <col min="3" max="3" width="57.28515625" style="17" customWidth="1"/>
    <col min="4" max="9" width="12.7109375" style="17" customWidth="1"/>
    <col min="10" max="10" width="3.7109375" style="7" customWidth="1"/>
    <col min="11" max="11" width="11.42578125" style="7"/>
    <col min="12" max="12" width="11.7109375" style="7" bestFit="1" customWidth="1"/>
    <col min="13" max="16384" width="11.42578125" style="7"/>
  </cols>
  <sheetData>
    <row r="1" spans="2:12" ht="15.75" x14ac:dyDescent="0.25">
      <c r="B1" s="47" t="s">
        <v>155</v>
      </c>
      <c r="C1" s="47"/>
      <c r="D1" s="47"/>
      <c r="E1" s="47"/>
      <c r="F1" s="47"/>
      <c r="G1" s="47"/>
      <c r="H1" s="47"/>
      <c r="I1" s="47"/>
    </row>
    <row r="2" spans="2:12" x14ac:dyDescent="0.25">
      <c r="B2" s="48" t="s">
        <v>97</v>
      </c>
      <c r="C2" s="48"/>
      <c r="D2" s="48"/>
      <c r="E2" s="48"/>
      <c r="F2" s="48"/>
      <c r="G2" s="48"/>
      <c r="H2" s="48"/>
      <c r="I2" s="48"/>
    </row>
    <row r="3" spans="2:12" x14ac:dyDescent="0.25">
      <c r="B3" s="48" t="s">
        <v>156</v>
      </c>
      <c r="C3" s="48"/>
      <c r="D3" s="48"/>
      <c r="E3" s="48"/>
      <c r="F3" s="48"/>
      <c r="G3" s="48"/>
      <c r="H3" s="48"/>
      <c r="I3" s="48"/>
    </row>
    <row r="4" spans="2:12" x14ac:dyDescent="0.25">
      <c r="B4" s="48" t="s">
        <v>157</v>
      </c>
      <c r="C4" s="48"/>
      <c r="D4" s="48"/>
      <c r="E4" s="48"/>
      <c r="F4" s="48"/>
      <c r="G4" s="48"/>
      <c r="H4" s="48"/>
      <c r="I4" s="48"/>
    </row>
    <row r="5" spans="2:12" ht="6.75" customHeight="1" x14ac:dyDescent="0.25">
      <c r="B5" s="16"/>
      <c r="C5" s="16"/>
      <c r="D5" s="16"/>
      <c r="E5" s="16"/>
      <c r="F5" s="16"/>
      <c r="G5" s="16"/>
      <c r="H5" s="16"/>
      <c r="I5" s="16"/>
    </row>
    <row r="6" spans="2:12" x14ac:dyDescent="0.25">
      <c r="B6" s="45" t="s">
        <v>73</v>
      </c>
      <c r="C6" s="45"/>
      <c r="D6" s="46" t="s">
        <v>98</v>
      </c>
      <c r="E6" s="46"/>
      <c r="F6" s="46"/>
      <c r="G6" s="46"/>
      <c r="H6" s="46"/>
      <c r="I6" s="46" t="s">
        <v>99</v>
      </c>
    </row>
    <row r="7" spans="2:12" ht="22.5" x14ac:dyDescent="0.25">
      <c r="B7" s="45"/>
      <c r="C7" s="45"/>
      <c r="D7" s="24" t="s">
        <v>100</v>
      </c>
      <c r="E7" s="24" t="s">
        <v>101</v>
      </c>
      <c r="F7" s="24" t="s">
        <v>94</v>
      </c>
      <c r="G7" s="24" t="s">
        <v>95</v>
      </c>
      <c r="H7" s="24" t="s">
        <v>102</v>
      </c>
      <c r="I7" s="46"/>
    </row>
    <row r="8" spans="2:12" ht="11.25" customHeight="1" x14ac:dyDescent="0.25">
      <c r="B8" s="45"/>
      <c r="C8" s="45"/>
      <c r="D8" s="24">
        <v>1</v>
      </c>
      <c r="E8" s="24">
        <v>2</v>
      </c>
      <c r="F8" s="24" t="s">
        <v>103</v>
      </c>
      <c r="G8" s="24">
        <v>4</v>
      </c>
      <c r="H8" s="24">
        <v>5</v>
      </c>
      <c r="I8" s="24" t="s">
        <v>104</v>
      </c>
    </row>
    <row r="9" spans="2:12" x14ac:dyDescent="0.25">
      <c r="B9" s="49" t="s">
        <v>93</v>
      </c>
      <c r="C9" s="50"/>
      <c r="D9" s="26">
        <f>SUM(D10:D16)</f>
        <v>34786856.079999998</v>
      </c>
      <c r="E9" s="26">
        <f>SUM(E10:E16)</f>
        <v>48945.420000000006</v>
      </c>
      <c r="F9" s="26">
        <f t="shared" ref="F9" si="0">+D9+E9</f>
        <v>34835801.5</v>
      </c>
      <c r="G9" s="26">
        <f>SUM(G10:G16)</f>
        <v>19786990.079999998</v>
      </c>
      <c r="H9" s="26">
        <f>SUM(H10:H16)</f>
        <v>19694883.380000003</v>
      </c>
      <c r="I9" s="26">
        <f t="shared" ref="I9" si="1">+F9-G9</f>
        <v>15048811.420000002</v>
      </c>
      <c r="L9" s="31"/>
    </row>
    <row r="10" spans="2:12" x14ac:dyDescent="0.25">
      <c r="B10" s="19"/>
      <c r="C10" s="20" t="s">
        <v>106</v>
      </c>
      <c r="D10" s="27">
        <v>5521260.1399999997</v>
      </c>
      <c r="E10" s="27">
        <v>19594.48</v>
      </c>
      <c r="F10" s="27">
        <v>5540854.6200000001</v>
      </c>
      <c r="G10" s="27">
        <v>3832228.86</v>
      </c>
      <c r="H10" s="27">
        <v>3832228.86</v>
      </c>
      <c r="I10" s="27">
        <v>1708625.7600000002</v>
      </c>
    </row>
    <row r="11" spans="2:12" x14ac:dyDescent="0.25">
      <c r="B11" s="19"/>
      <c r="C11" s="20" t="s">
        <v>107</v>
      </c>
      <c r="D11" s="27"/>
      <c r="E11" s="27"/>
      <c r="F11" s="27"/>
      <c r="G11" s="27"/>
      <c r="H11" s="27"/>
      <c r="I11" s="27">
        <v>0</v>
      </c>
    </row>
    <row r="12" spans="2:12" x14ac:dyDescent="0.25">
      <c r="B12" s="19"/>
      <c r="C12" s="20" t="s">
        <v>108</v>
      </c>
      <c r="D12" s="27">
        <v>8204163.5599999996</v>
      </c>
      <c r="E12" s="27">
        <v>9032.61</v>
      </c>
      <c r="F12" s="27">
        <v>8213196.1699999999</v>
      </c>
      <c r="G12" s="27">
        <v>4280859.4000000004</v>
      </c>
      <c r="H12" s="27">
        <v>4280859.4000000004</v>
      </c>
      <c r="I12" s="27">
        <v>3932336.7699999996</v>
      </c>
    </row>
    <row r="13" spans="2:12" x14ac:dyDescent="0.25">
      <c r="B13" s="19"/>
      <c r="C13" s="20" t="s">
        <v>109</v>
      </c>
      <c r="D13" s="27">
        <v>1390199.3599999999</v>
      </c>
      <c r="E13" s="27">
        <v>9988.68</v>
      </c>
      <c r="F13" s="27">
        <v>1400188.04</v>
      </c>
      <c r="G13" s="27">
        <v>1099306.7</v>
      </c>
      <c r="H13" s="27">
        <v>1007200</v>
      </c>
      <c r="I13" s="27">
        <v>300881.34000000008</v>
      </c>
    </row>
    <row r="14" spans="2:12" x14ac:dyDescent="0.25">
      <c r="B14" s="19"/>
      <c r="C14" s="20" t="s">
        <v>110</v>
      </c>
      <c r="D14" s="27">
        <v>2640043.0599999996</v>
      </c>
      <c r="E14" s="27">
        <v>10329.650000000001</v>
      </c>
      <c r="F14" s="27">
        <v>2650372.71</v>
      </c>
      <c r="G14" s="27">
        <v>1890672.65</v>
      </c>
      <c r="H14" s="27">
        <v>1890672.65</v>
      </c>
      <c r="I14" s="27">
        <v>759700.06</v>
      </c>
    </row>
    <row r="15" spans="2:12" x14ac:dyDescent="0.25">
      <c r="B15" s="19"/>
      <c r="C15" s="20" t="s">
        <v>111</v>
      </c>
      <c r="D15" s="28"/>
      <c r="E15" s="28"/>
      <c r="F15" s="28"/>
      <c r="G15" s="28"/>
      <c r="H15" s="28"/>
      <c r="I15" s="27"/>
    </row>
    <row r="16" spans="2:12" x14ac:dyDescent="0.25">
      <c r="B16" s="19"/>
      <c r="C16" s="20" t="s">
        <v>112</v>
      </c>
      <c r="D16" s="27">
        <v>17031189.960000001</v>
      </c>
      <c r="E16" s="27">
        <v>0</v>
      </c>
      <c r="F16" s="27">
        <v>17031189.960000001</v>
      </c>
      <c r="G16" s="27">
        <v>8683922.4700000007</v>
      </c>
      <c r="H16" s="27">
        <v>8683922.4700000007</v>
      </c>
      <c r="I16" s="27">
        <v>8347267.4900000002</v>
      </c>
    </row>
    <row r="17" spans="2:11" x14ac:dyDescent="0.25">
      <c r="B17" s="49" t="s">
        <v>74</v>
      </c>
      <c r="C17" s="50"/>
      <c r="D17" s="26">
        <v>1954936.0100000002</v>
      </c>
      <c r="E17" s="26">
        <v>0</v>
      </c>
      <c r="F17" s="26">
        <v>1954936.0100000002</v>
      </c>
      <c r="G17" s="26">
        <v>156547.29</v>
      </c>
      <c r="H17" s="26">
        <v>156547.29</v>
      </c>
      <c r="I17" s="26">
        <v>1798388.7200000002</v>
      </c>
    </row>
    <row r="18" spans="2:11" x14ac:dyDescent="0.25">
      <c r="B18" s="19"/>
      <c r="C18" s="20" t="s">
        <v>113</v>
      </c>
      <c r="D18" s="28">
        <v>1202135.9200000002</v>
      </c>
      <c r="E18" s="28">
        <v>0</v>
      </c>
      <c r="F18" s="28">
        <v>1202135.9200000002</v>
      </c>
      <c r="G18" s="28">
        <v>136482.56</v>
      </c>
      <c r="H18" s="28">
        <v>136482.56</v>
      </c>
      <c r="I18" s="27">
        <v>1065653.3600000001</v>
      </c>
    </row>
    <row r="19" spans="2:11" x14ac:dyDescent="0.25">
      <c r="B19" s="19"/>
      <c r="C19" s="20" t="s">
        <v>114</v>
      </c>
      <c r="D19" s="28">
        <v>167483.03999999998</v>
      </c>
      <c r="E19" s="28">
        <v>0</v>
      </c>
      <c r="F19" s="28">
        <v>167483.03999999998</v>
      </c>
      <c r="G19" s="28">
        <v>17192.34</v>
      </c>
      <c r="H19" s="28">
        <v>17192.34</v>
      </c>
      <c r="I19" s="27">
        <v>150290.69999999998</v>
      </c>
    </row>
    <row r="20" spans="2:11" x14ac:dyDescent="0.25">
      <c r="B20" s="19"/>
      <c r="C20" s="20" t="s">
        <v>115</v>
      </c>
      <c r="D20" s="28"/>
      <c r="E20" s="28"/>
      <c r="F20" s="28"/>
      <c r="G20" s="28"/>
      <c r="H20" s="28"/>
      <c r="I20" s="27"/>
    </row>
    <row r="21" spans="2:11" x14ac:dyDescent="0.25">
      <c r="B21" s="19"/>
      <c r="C21" s="20" t="s">
        <v>116</v>
      </c>
      <c r="D21" s="28">
        <v>7000</v>
      </c>
      <c r="E21" s="28">
        <v>0</v>
      </c>
      <c r="F21" s="28">
        <v>7000</v>
      </c>
      <c r="G21" s="28">
        <v>1078.95</v>
      </c>
      <c r="H21" s="28">
        <v>1078.95</v>
      </c>
      <c r="I21" s="27">
        <v>5921.05</v>
      </c>
    </row>
    <row r="22" spans="2:11" x14ac:dyDescent="0.25">
      <c r="B22" s="19"/>
      <c r="C22" s="20" t="s">
        <v>117</v>
      </c>
      <c r="D22" s="28"/>
      <c r="E22" s="28">
        <v>0</v>
      </c>
      <c r="F22" s="28">
        <v>0</v>
      </c>
      <c r="G22" s="28">
        <v>0</v>
      </c>
      <c r="H22" s="28">
        <v>0</v>
      </c>
      <c r="I22" s="27">
        <v>0</v>
      </c>
    </row>
    <row r="23" spans="2:11" x14ac:dyDescent="0.25">
      <c r="B23" s="19"/>
      <c r="C23" s="20" t="s">
        <v>118</v>
      </c>
      <c r="D23" s="28">
        <v>179417.05</v>
      </c>
      <c r="E23" s="28">
        <v>0</v>
      </c>
      <c r="F23" s="28">
        <v>179417.05</v>
      </c>
      <c r="G23" s="28">
        <v>600</v>
      </c>
      <c r="H23" s="28">
        <v>600</v>
      </c>
      <c r="I23" s="27">
        <v>178817.05</v>
      </c>
    </row>
    <row r="24" spans="2:11" x14ac:dyDescent="0.25">
      <c r="B24" s="19"/>
      <c r="C24" s="20" t="s">
        <v>119</v>
      </c>
      <c r="D24" s="28"/>
      <c r="E24" s="28"/>
      <c r="F24" s="28"/>
      <c r="G24" s="28"/>
      <c r="H24" s="28"/>
      <c r="I24" s="27"/>
    </row>
    <row r="25" spans="2:11" x14ac:dyDescent="0.25">
      <c r="B25" s="19"/>
      <c r="C25" s="20" t="s">
        <v>120</v>
      </c>
      <c r="D25" s="28"/>
      <c r="E25" s="28"/>
      <c r="F25" s="28"/>
      <c r="G25" s="28"/>
      <c r="H25" s="28"/>
      <c r="I25" s="27"/>
    </row>
    <row r="26" spans="2:11" x14ac:dyDescent="0.25">
      <c r="B26" s="19"/>
      <c r="C26" s="20" t="s">
        <v>121</v>
      </c>
      <c r="D26" s="28">
        <v>398900</v>
      </c>
      <c r="E26" s="28">
        <v>0</v>
      </c>
      <c r="F26" s="28">
        <v>398900</v>
      </c>
      <c r="G26" s="28">
        <v>1193.44</v>
      </c>
      <c r="H26" s="28">
        <v>1193.44</v>
      </c>
      <c r="I26" s="27">
        <v>397706.56</v>
      </c>
    </row>
    <row r="27" spans="2:11" x14ac:dyDescent="0.25">
      <c r="B27" s="49" t="s">
        <v>75</v>
      </c>
      <c r="C27" s="50"/>
      <c r="D27" s="26">
        <v>3701505.6300000004</v>
      </c>
      <c r="E27" s="26">
        <v>0</v>
      </c>
      <c r="F27" s="26">
        <v>3701505.6300000004</v>
      </c>
      <c r="G27" s="26">
        <v>1665365.48</v>
      </c>
      <c r="H27" s="26">
        <v>1587424.8599999999</v>
      </c>
      <c r="I27" s="26">
        <v>2036140.1500000004</v>
      </c>
      <c r="K27" s="30"/>
    </row>
    <row r="28" spans="2:11" x14ac:dyDescent="0.25">
      <c r="B28" s="19"/>
      <c r="C28" s="20" t="s">
        <v>122</v>
      </c>
      <c r="D28" s="28">
        <v>847271.92000000016</v>
      </c>
      <c r="E28" s="28">
        <v>0</v>
      </c>
      <c r="F28" s="28">
        <v>847271.92000000016</v>
      </c>
      <c r="G28" s="28">
        <v>123539.99</v>
      </c>
      <c r="H28" s="28">
        <v>123539.99</v>
      </c>
      <c r="I28" s="28">
        <v>723731.93000000017</v>
      </c>
    </row>
    <row r="29" spans="2:11" x14ac:dyDescent="0.25">
      <c r="B29" s="19"/>
      <c r="C29" s="20" t="s">
        <v>123</v>
      </c>
      <c r="D29" s="28">
        <v>432151.72</v>
      </c>
      <c r="E29" s="28">
        <v>0</v>
      </c>
      <c r="F29" s="28">
        <v>432151.72</v>
      </c>
      <c r="G29" s="28">
        <v>38882.400000000001</v>
      </c>
      <c r="H29" s="28">
        <v>38882.400000000001</v>
      </c>
      <c r="I29" s="28">
        <v>393269.31999999995</v>
      </c>
    </row>
    <row r="30" spans="2:11" x14ac:dyDescent="0.25">
      <c r="B30" s="19"/>
      <c r="C30" s="20" t="s">
        <v>124</v>
      </c>
      <c r="D30" s="28">
        <v>894651.16</v>
      </c>
      <c r="E30" s="28">
        <v>0</v>
      </c>
      <c r="F30" s="28">
        <v>894651.16</v>
      </c>
      <c r="G30" s="28">
        <v>543155.09</v>
      </c>
      <c r="H30" s="28">
        <v>543155.09</v>
      </c>
      <c r="I30" s="28">
        <v>351496.07000000007</v>
      </c>
    </row>
    <row r="31" spans="2:11" x14ac:dyDescent="0.25">
      <c r="B31" s="19"/>
      <c r="C31" s="20" t="s">
        <v>125</v>
      </c>
      <c r="D31" s="28">
        <v>1027402.23</v>
      </c>
      <c r="E31" s="28">
        <v>0</v>
      </c>
      <c r="F31" s="28">
        <v>1027402.23</v>
      </c>
      <c r="G31" s="28">
        <v>684516.86</v>
      </c>
      <c r="H31" s="28">
        <v>607926.24</v>
      </c>
      <c r="I31" s="28">
        <v>342885.37</v>
      </c>
    </row>
    <row r="32" spans="2:11" x14ac:dyDescent="0.25">
      <c r="B32" s="19"/>
      <c r="C32" s="20" t="s">
        <v>126</v>
      </c>
      <c r="D32" s="28">
        <v>178511</v>
      </c>
      <c r="E32" s="28">
        <v>0</v>
      </c>
      <c r="F32" s="28">
        <v>178511</v>
      </c>
      <c r="G32" s="28">
        <v>137223.37</v>
      </c>
      <c r="H32" s="28">
        <v>137223.37</v>
      </c>
      <c r="I32" s="28">
        <v>41287.630000000005</v>
      </c>
    </row>
    <row r="33" spans="2:9" x14ac:dyDescent="0.25">
      <c r="B33" s="19"/>
      <c r="C33" s="20" t="s">
        <v>127</v>
      </c>
      <c r="D33" s="28"/>
      <c r="E33" s="28"/>
      <c r="F33" s="28"/>
      <c r="G33" s="28"/>
      <c r="H33" s="28"/>
      <c r="I33" s="28"/>
    </row>
    <row r="34" spans="2:9" x14ac:dyDescent="0.25">
      <c r="B34" s="19"/>
      <c r="C34" s="20" t="s">
        <v>128</v>
      </c>
      <c r="D34" s="28">
        <v>292221.24</v>
      </c>
      <c r="E34" s="28">
        <v>0</v>
      </c>
      <c r="F34" s="28">
        <v>292221.24</v>
      </c>
      <c r="G34" s="28">
        <v>118389.97</v>
      </c>
      <c r="H34" s="28">
        <v>117039.97</v>
      </c>
      <c r="I34" s="28">
        <v>173831.27</v>
      </c>
    </row>
    <row r="35" spans="2:9" x14ac:dyDescent="0.25">
      <c r="B35" s="19"/>
      <c r="C35" s="20" t="s">
        <v>129</v>
      </c>
      <c r="D35" s="28">
        <v>29296.36</v>
      </c>
      <c r="E35" s="28">
        <v>0</v>
      </c>
      <c r="F35" s="28">
        <v>29296.36</v>
      </c>
      <c r="G35" s="28">
        <v>19657.8</v>
      </c>
      <c r="H35" s="28">
        <v>19657.8</v>
      </c>
      <c r="I35" s="28">
        <v>9638.5600000000013</v>
      </c>
    </row>
    <row r="36" spans="2:9" x14ac:dyDescent="0.25">
      <c r="B36" s="19"/>
      <c r="C36" s="20" t="s">
        <v>130</v>
      </c>
      <c r="D36" s="28"/>
      <c r="E36" s="28"/>
      <c r="F36" s="28"/>
      <c r="G36" s="28"/>
      <c r="H36" s="28"/>
      <c r="I36" s="28"/>
    </row>
    <row r="37" spans="2:9" x14ac:dyDescent="0.25">
      <c r="B37" s="49" t="s">
        <v>96</v>
      </c>
      <c r="C37" s="50"/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</row>
    <row r="38" spans="2:9" x14ac:dyDescent="0.25">
      <c r="B38" s="19"/>
      <c r="C38" s="20" t="s">
        <v>76</v>
      </c>
      <c r="D38" s="28"/>
      <c r="E38" s="28"/>
      <c r="F38" s="28"/>
      <c r="G38" s="28"/>
      <c r="H38" s="28"/>
      <c r="I38" s="28"/>
    </row>
    <row r="39" spans="2:9" x14ac:dyDescent="0.25">
      <c r="B39" s="19"/>
      <c r="C39" s="20" t="s">
        <v>77</v>
      </c>
      <c r="D39" s="28"/>
      <c r="E39" s="28"/>
      <c r="F39" s="28"/>
      <c r="G39" s="28"/>
      <c r="H39" s="28"/>
      <c r="I39" s="28"/>
    </row>
    <row r="40" spans="2:9" x14ac:dyDescent="0.25">
      <c r="B40" s="19"/>
      <c r="C40" s="20" t="s">
        <v>78</v>
      </c>
      <c r="D40" s="28"/>
      <c r="E40" s="28"/>
      <c r="F40" s="28"/>
      <c r="G40" s="28"/>
      <c r="H40" s="28"/>
      <c r="I40" s="28"/>
    </row>
    <row r="41" spans="2:9" x14ac:dyDescent="0.25">
      <c r="B41" s="19"/>
      <c r="C41" s="20" t="s">
        <v>79</v>
      </c>
      <c r="D41" s="28"/>
      <c r="E41" s="28"/>
      <c r="F41" s="28"/>
      <c r="G41" s="28"/>
      <c r="H41" s="28"/>
      <c r="I41" s="28"/>
    </row>
    <row r="42" spans="2:9" x14ac:dyDescent="0.25">
      <c r="B42" s="19"/>
      <c r="C42" s="20" t="s">
        <v>80</v>
      </c>
      <c r="D42" s="28"/>
      <c r="E42" s="28"/>
      <c r="F42" s="28"/>
      <c r="G42" s="28"/>
      <c r="H42" s="28"/>
      <c r="I42" s="28"/>
    </row>
    <row r="43" spans="2:9" x14ac:dyDescent="0.25">
      <c r="B43" s="19"/>
      <c r="C43" s="20" t="s">
        <v>131</v>
      </c>
      <c r="D43" s="28"/>
      <c r="E43" s="28"/>
      <c r="F43" s="28"/>
      <c r="G43" s="28"/>
      <c r="H43" s="28"/>
      <c r="I43" s="28"/>
    </row>
    <row r="44" spans="2:9" x14ac:dyDescent="0.25">
      <c r="B44" s="19"/>
      <c r="C44" s="20" t="s">
        <v>82</v>
      </c>
      <c r="D44" s="28"/>
      <c r="E44" s="28"/>
      <c r="F44" s="28"/>
      <c r="G44" s="28"/>
      <c r="H44" s="28"/>
      <c r="I44" s="28"/>
    </row>
    <row r="45" spans="2:9" x14ac:dyDescent="0.25">
      <c r="B45" s="19"/>
      <c r="C45" s="20" t="s">
        <v>83</v>
      </c>
      <c r="D45" s="28"/>
      <c r="E45" s="28"/>
      <c r="F45" s="28"/>
      <c r="G45" s="28"/>
      <c r="H45" s="28"/>
      <c r="I45" s="28"/>
    </row>
    <row r="46" spans="2:9" x14ac:dyDescent="0.25">
      <c r="B46" s="19"/>
      <c r="C46" s="20" t="s">
        <v>84</v>
      </c>
      <c r="D46" s="28"/>
      <c r="E46" s="28"/>
      <c r="F46" s="28"/>
      <c r="G46" s="28"/>
      <c r="H46" s="28"/>
      <c r="I46" s="28"/>
    </row>
    <row r="47" spans="2:9" x14ac:dyDescent="0.25">
      <c r="B47" s="49" t="s">
        <v>132</v>
      </c>
      <c r="C47" s="50"/>
      <c r="D47" s="26">
        <v>614183.28</v>
      </c>
      <c r="E47" s="26">
        <v>0</v>
      </c>
      <c r="F47" s="26">
        <v>614183.28</v>
      </c>
      <c r="G47" s="26">
        <v>189521.9</v>
      </c>
      <c r="H47" s="26">
        <v>147779.29999999999</v>
      </c>
      <c r="I47" s="26">
        <v>424661.38</v>
      </c>
    </row>
    <row r="48" spans="2:9" x14ac:dyDescent="0.25">
      <c r="B48" s="19"/>
      <c r="C48" s="20" t="s">
        <v>133</v>
      </c>
      <c r="D48" s="28">
        <v>556883.28</v>
      </c>
      <c r="E48" s="28">
        <v>0</v>
      </c>
      <c r="F48" s="27">
        <v>556883.28</v>
      </c>
      <c r="G48" s="28">
        <v>144763.29999999999</v>
      </c>
      <c r="H48" s="28">
        <v>144763.29999999999</v>
      </c>
      <c r="I48" s="27">
        <v>412119.98000000004</v>
      </c>
    </row>
    <row r="49" spans="2:9" x14ac:dyDescent="0.25">
      <c r="B49" s="19"/>
      <c r="C49" s="20" t="s">
        <v>134</v>
      </c>
      <c r="D49" s="28">
        <v>57300</v>
      </c>
      <c r="E49" s="28">
        <v>0</v>
      </c>
      <c r="F49" s="27">
        <v>57300</v>
      </c>
      <c r="G49" s="28">
        <v>44758.6</v>
      </c>
      <c r="H49" s="28">
        <v>3016</v>
      </c>
      <c r="I49" s="27">
        <v>12541.400000000001</v>
      </c>
    </row>
    <row r="50" spans="2:9" x14ac:dyDescent="0.25">
      <c r="B50" s="19"/>
      <c r="C50" s="20" t="s">
        <v>135</v>
      </c>
      <c r="D50" s="28"/>
      <c r="E50" s="28"/>
      <c r="F50" s="27"/>
      <c r="G50" s="28"/>
      <c r="H50" s="28"/>
      <c r="I50" s="27"/>
    </row>
    <row r="51" spans="2:9" x14ac:dyDescent="0.25">
      <c r="B51" s="19"/>
      <c r="C51" s="20" t="s">
        <v>136</v>
      </c>
      <c r="D51" s="28"/>
      <c r="E51" s="28"/>
      <c r="F51" s="27"/>
      <c r="G51" s="28"/>
      <c r="H51" s="28"/>
      <c r="I51" s="27"/>
    </row>
    <row r="52" spans="2:9" x14ac:dyDescent="0.25">
      <c r="B52" s="19"/>
      <c r="C52" s="20" t="s">
        <v>137</v>
      </c>
      <c r="D52" s="28"/>
      <c r="E52" s="28"/>
      <c r="F52" s="27"/>
      <c r="G52" s="28"/>
      <c r="H52" s="28"/>
      <c r="I52" s="27"/>
    </row>
    <row r="53" spans="2:9" x14ac:dyDescent="0.25">
      <c r="B53" s="19"/>
      <c r="C53" s="20" t="s">
        <v>138</v>
      </c>
      <c r="D53" s="27"/>
      <c r="E53" s="27"/>
      <c r="F53" s="27"/>
      <c r="G53" s="28"/>
      <c r="H53" s="28"/>
      <c r="I53" s="27"/>
    </row>
    <row r="54" spans="2:9" x14ac:dyDescent="0.25">
      <c r="B54" s="19"/>
      <c r="C54" s="20" t="s">
        <v>139</v>
      </c>
      <c r="D54" s="28"/>
      <c r="E54" s="28"/>
      <c r="F54" s="27"/>
      <c r="G54" s="28"/>
      <c r="H54" s="28"/>
      <c r="I54" s="27"/>
    </row>
    <row r="55" spans="2:9" x14ac:dyDescent="0.25">
      <c r="B55" s="19"/>
      <c r="C55" s="20" t="s">
        <v>140</v>
      </c>
      <c r="D55" s="28"/>
      <c r="E55" s="28"/>
      <c r="F55" s="27"/>
      <c r="G55" s="28"/>
      <c r="H55" s="28"/>
      <c r="I55" s="27"/>
    </row>
    <row r="56" spans="2:9" x14ac:dyDescent="0.25">
      <c r="B56" s="19"/>
      <c r="C56" s="20" t="s">
        <v>35</v>
      </c>
      <c r="D56" s="28"/>
      <c r="E56" s="28"/>
      <c r="F56" s="28"/>
      <c r="G56" s="28"/>
      <c r="H56" s="28"/>
      <c r="I56" s="27"/>
    </row>
    <row r="57" spans="2:9" x14ac:dyDescent="0.25">
      <c r="B57" s="49" t="s">
        <v>92</v>
      </c>
      <c r="C57" s="50"/>
      <c r="D57" s="26">
        <f>SUM(D58:D60)</f>
        <v>0</v>
      </c>
      <c r="E57" s="26">
        <f>SUM(E58:E60)</f>
        <v>0</v>
      </c>
      <c r="F57" s="26">
        <f t="shared" ref="F57:F69" si="2">+D57+E57</f>
        <v>0</v>
      </c>
      <c r="G57" s="26">
        <f>SUM(G58:G60)</f>
        <v>0</v>
      </c>
      <c r="H57" s="26">
        <f>SUM(H58:H60)</f>
        <v>0</v>
      </c>
      <c r="I57" s="26">
        <f t="shared" ref="I57:I69" si="3">+F57-G57</f>
        <v>0</v>
      </c>
    </row>
    <row r="58" spans="2:9" x14ac:dyDescent="0.25">
      <c r="B58" s="19"/>
      <c r="C58" s="20" t="s">
        <v>141</v>
      </c>
      <c r="D58" s="28"/>
      <c r="E58" s="28"/>
      <c r="F58" s="28"/>
      <c r="G58" s="28"/>
      <c r="H58" s="28"/>
      <c r="I58" s="28"/>
    </row>
    <row r="59" spans="2:9" x14ac:dyDescent="0.25">
      <c r="B59" s="19"/>
      <c r="C59" s="20" t="s">
        <v>142</v>
      </c>
      <c r="D59" s="28"/>
      <c r="E59" s="28"/>
      <c r="F59" s="28"/>
      <c r="G59" s="28"/>
      <c r="H59" s="28"/>
      <c r="I59" s="28"/>
    </row>
    <row r="60" spans="2:9" x14ac:dyDescent="0.25">
      <c r="B60" s="19"/>
      <c r="C60" s="20" t="s">
        <v>143</v>
      </c>
      <c r="D60" s="28"/>
      <c r="E60" s="28"/>
      <c r="F60" s="28"/>
      <c r="G60" s="28"/>
      <c r="H60" s="28"/>
      <c r="I60" s="28"/>
    </row>
    <row r="61" spans="2:9" x14ac:dyDescent="0.25">
      <c r="B61" s="49" t="s">
        <v>144</v>
      </c>
      <c r="C61" s="50"/>
      <c r="D61" s="26">
        <f>SUM(D62:D68)</f>
        <v>0</v>
      </c>
      <c r="E61" s="26">
        <f>SUM(E62:E68)</f>
        <v>0</v>
      </c>
      <c r="F61" s="26">
        <f t="shared" si="2"/>
        <v>0</v>
      </c>
      <c r="G61" s="26">
        <f>SUM(G62:G68)</f>
        <v>0</v>
      </c>
      <c r="H61" s="26">
        <f>SUM(H62:H68)</f>
        <v>0</v>
      </c>
      <c r="I61" s="26">
        <f t="shared" si="3"/>
        <v>0</v>
      </c>
    </row>
    <row r="62" spans="2:9" x14ac:dyDescent="0.25">
      <c r="B62" s="19"/>
      <c r="C62" s="20" t="s">
        <v>145</v>
      </c>
      <c r="D62" s="28"/>
      <c r="E62" s="28"/>
      <c r="F62" s="28"/>
      <c r="G62" s="28"/>
      <c r="H62" s="28"/>
      <c r="I62" s="28"/>
    </row>
    <row r="63" spans="2:9" x14ac:dyDescent="0.25">
      <c r="B63" s="19"/>
      <c r="C63" s="20" t="s">
        <v>146</v>
      </c>
      <c r="D63" s="28"/>
      <c r="E63" s="28"/>
      <c r="F63" s="28"/>
      <c r="G63" s="28"/>
      <c r="H63" s="28"/>
      <c r="I63" s="28"/>
    </row>
    <row r="64" spans="2:9" x14ac:dyDescent="0.25">
      <c r="B64" s="19"/>
      <c r="C64" s="20" t="s">
        <v>147</v>
      </c>
      <c r="D64" s="28"/>
      <c r="E64" s="28"/>
      <c r="F64" s="28"/>
      <c r="G64" s="28"/>
      <c r="H64" s="28"/>
      <c r="I64" s="28"/>
    </row>
    <row r="65" spans="2:9" x14ac:dyDescent="0.25">
      <c r="B65" s="19"/>
      <c r="C65" s="20" t="s">
        <v>148</v>
      </c>
      <c r="D65" s="28"/>
      <c r="E65" s="28"/>
      <c r="F65" s="28"/>
      <c r="G65" s="28"/>
      <c r="H65" s="28"/>
      <c r="I65" s="28"/>
    </row>
    <row r="66" spans="2:9" x14ac:dyDescent="0.25">
      <c r="B66" s="19"/>
      <c r="C66" s="20" t="s">
        <v>149</v>
      </c>
      <c r="D66" s="28"/>
      <c r="E66" s="28"/>
      <c r="F66" s="28"/>
      <c r="G66" s="28"/>
      <c r="H66" s="28"/>
      <c r="I66" s="28"/>
    </row>
    <row r="67" spans="2:9" x14ac:dyDescent="0.25">
      <c r="B67" s="19"/>
      <c r="C67" s="20" t="s">
        <v>150</v>
      </c>
      <c r="D67" s="28"/>
      <c r="E67" s="28"/>
      <c r="F67" s="28"/>
      <c r="G67" s="28"/>
      <c r="H67" s="28"/>
      <c r="I67" s="28"/>
    </row>
    <row r="68" spans="2:9" x14ac:dyDescent="0.25">
      <c r="B68" s="19"/>
      <c r="C68" s="20" t="s">
        <v>151</v>
      </c>
      <c r="D68" s="28"/>
      <c r="E68" s="28"/>
      <c r="F68" s="28"/>
      <c r="G68" s="28"/>
      <c r="H68" s="28"/>
      <c r="I68" s="28"/>
    </row>
    <row r="69" spans="2:9" x14ac:dyDescent="0.25">
      <c r="B69" s="51" t="s">
        <v>81</v>
      </c>
      <c r="C69" s="52"/>
      <c r="D69" s="26">
        <f>SUM(D70:D72)</f>
        <v>0</v>
      </c>
      <c r="E69" s="26">
        <f>SUM(E70:E72)</f>
        <v>0</v>
      </c>
      <c r="F69" s="26">
        <f t="shared" si="2"/>
        <v>0</v>
      </c>
      <c r="G69" s="26">
        <f>SUM(G70:G72)</f>
        <v>0</v>
      </c>
      <c r="H69" s="26">
        <f>SUM(H70:H72)</f>
        <v>0</v>
      </c>
      <c r="I69" s="26">
        <f t="shared" si="3"/>
        <v>0</v>
      </c>
    </row>
    <row r="70" spans="2:9" x14ac:dyDescent="0.25">
      <c r="B70" s="19"/>
      <c r="C70" s="20" t="s">
        <v>85</v>
      </c>
      <c r="D70" s="28"/>
      <c r="E70" s="28"/>
      <c r="F70" s="28"/>
      <c r="G70" s="28"/>
      <c r="H70" s="28"/>
      <c r="I70" s="28"/>
    </row>
    <row r="71" spans="2:9" x14ac:dyDescent="0.25">
      <c r="B71" s="19"/>
      <c r="C71" s="20" t="s">
        <v>48</v>
      </c>
      <c r="D71" s="28"/>
      <c r="E71" s="28"/>
      <c r="F71" s="28"/>
      <c r="G71" s="28"/>
      <c r="H71" s="28"/>
      <c r="I71" s="28"/>
    </row>
    <row r="72" spans="2:9" x14ac:dyDescent="0.25">
      <c r="B72" s="19"/>
      <c r="C72" s="20" t="s">
        <v>86</v>
      </c>
      <c r="D72" s="28"/>
      <c r="E72" s="28"/>
      <c r="F72" s="28"/>
      <c r="G72" s="28"/>
      <c r="H72" s="28"/>
      <c r="I72" s="28"/>
    </row>
    <row r="73" spans="2:9" x14ac:dyDescent="0.25">
      <c r="B73" s="49" t="s">
        <v>152</v>
      </c>
      <c r="C73" s="50"/>
      <c r="D73" s="26">
        <f>SUM(D74:D80)</f>
        <v>0</v>
      </c>
      <c r="E73" s="26">
        <f>SUM(E74:E80)</f>
        <v>0</v>
      </c>
      <c r="F73" s="26">
        <f t="shared" ref="F73" si="4">+D73+E73</f>
        <v>0</v>
      </c>
      <c r="G73" s="26">
        <f>SUM(G74:G80)</f>
        <v>0</v>
      </c>
      <c r="H73" s="26">
        <f>SUM(H74:H80)</f>
        <v>0</v>
      </c>
      <c r="I73" s="26">
        <f t="shared" ref="I73" si="5">+F73-G73</f>
        <v>0</v>
      </c>
    </row>
    <row r="74" spans="2:9" x14ac:dyDescent="0.25">
      <c r="B74" s="19"/>
      <c r="C74" s="20" t="s">
        <v>153</v>
      </c>
      <c r="D74" s="28"/>
      <c r="E74" s="28"/>
      <c r="F74" s="28"/>
      <c r="G74" s="28"/>
      <c r="H74" s="28"/>
      <c r="I74" s="28"/>
    </row>
    <row r="75" spans="2:9" x14ac:dyDescent="0.25">
      <c r="B75" s="19"/>
      <c r="C75" s="20" t="s">
        <v>87</v>
      </c>
      <c r="D75" s="28"/>
      <c r="E75" s="28"/>
      <c r="F75" s="28"/>
      <c r="G75" s="28"/>
      <c r="H75" s="28"/>
      <c r="I75" s="28"/>
    </row>
    <row r="76" spans="2:9" x14ac:dyDescent="0.25">
      <c r="B76" s="19"/>
      <c r="C76" s="20" t="s">
        <v>88</v>
      </c>
      <c r="D76" s="28"/>
      <c r="E76" s="28"/>
      <c r="F76" s="28"/>
      <c r="G76" s="28"/>
      <c r="H76" s="28"/>
      <c r="I76" s="28"/>
    </row>
    <row r="77" spans="2:9" x14ac:dyDescent="0.25">
      <c r="B77" s="19"/>
      <c r="C77" s="20" t="s">
        <v>89</v>
      </c>
      <c r="D77" s="28"/>
      <c r="E77" s="28"/>
      <c r="F77" s="28"/>
      <c r="G77" s="28"/>
      <c r="H77" s="28"/>
      <c r="I77" s="28"/>
    </row>
    <row r="78" spans="2:9" x14ac:dyDescent="0.25">
      <c r="B78" s="19"/>
      <c r="C78" s="20" t="s">
        <v>90</v>
      </c>
      <c r="D78" s="28"/>
      <c r="E78" s="28"/>
      <c r="F78" s="28"/>
      <c r="G78" s="28"/>
      <c r="H78" s="28"/>
      <c r="I78" s="28"/>
    </row>
    <row r="79" spans="2:9" x14ac:dyDescent="0.25">
      <c r="B79" s="19"/>
      <c r="C79" s="20" t="s">
        <v>91</v>
      </c>
      <c r="D79" s="28"/>
      <c r="E79" s="28"/>
      <c r="F79" s="28"/>
      <c r="G79" s="28"/>
      <c r="H79" s="28"/>
      <c r="I79" s="28"/>
    </row>
    <row r="80" spans="2:9" x14ac:dyDescent="0.25">
      <c r="B80" s="19"/>
      <c r="C80" s="20" t="s">
        <v>154</v>
      </c>
      <c r="D80" s="28"/>
      <c r="E80" s="28"/>
      <c r="F80" s="28"/>
      <c r="G80" s="28"/>
      <c r="H80" s="28"/>
      <c r="I80" s="28"/>
    </row>
    <row r="81" spans="2:12" s="25" customFormat="1" x14ac:dyDescent="0.25">
      <c r="B81" s="21"/>
      <c r="C81" s="22" t="s">
        <v>105</v>
      </c>
      <c r="D81" s="29">
        <f t="shared" ref="D81:I81" si="6">+D9+D17+D27+D37+D47+D57+D61+D69+D73</f>
        <v>41057481</v>
      </c>
      <c r="E81" s="29">
        <f t="shared" si="6"/>
        <v>48945.420000000006</v>
      </c>
      <c r="F81" s="29">
        <f t="shared" si="6"/>
        <v>41106426.420000002</v>
      </c>
      <c r="G81" s="29">
        <f t="shared" si="6"/>
        <v>21798424.749999996</v>
      </c>
      <c r="H81" s="29">
        <f t="shared" si="6"/>
        <v>21586634.830000002</v>
      </c>
      <c r="I81" s="29">
        <f t="shared" si="6"/>
        <v>19308001.669999998</v>
      </c>
      <c r="K81" s="30"/>
      <c r="L81" s="32"/>
    </row>
    <row r="83" spans="2:12" ht="15.75" x14ac:dyDescent="0.25">
      <c r="D83" s="18" t="e">
        <f>IF(#REF!=COG!D81," ","ERROR")</f>
        <v>#REF!</v>
      </c>
      <c r="E83" s="18" t="e">
        <f>IF(#REF!=COG!E81," ","ERROR")</f>
        <v>#REF!</v>
      </c>
      <c r="F83" s="18" t="e">
        <f>IF(#REF!=COG!F81," ","ERROR")</f>
        <v>#REF!</v>
      </c>
      <c r="G83" s="18" t="e">
        <f>IF(#REF!=COG!G81," ","ERROR")</f>
        <v>#REF!</v>
      </c>
      <c r="H83" s="18" t="e">
        <f>IF(#REF!=COG!H81," ","ERROR")</f>
        <v>#REF!</v>
      </c>
      <c r="I83" s="18" t="e">
        <f>IF(#REF!=COG!I81," ","ERROR")</f>
        <v>#REF!</v>
      </c>
    </row>
    <row r="85" spans="2:12" x14ac:dyDescent="0.25">
      <c r="H85" s="23"/>
      <c r="I85" s="23"/>
    </row>
  </sheetData>
  <mergeCells count="16">
    <mergeCell ref="B61:C61"/>
    <mergeCell ref="B69:C69"/>
    <mergeCell ref="B73:C73"/>
    <mergeCell ref="B9:C9"/>
    <mergeCell ref="B17:C17"/>
    <mergeCell ref="B27:C27"/>
    <mergeCell ref="B37:C37"/>
    <mergeCell ref="B47:C47"/>
    <mergeCell ref="B57:C57"/>
    <mergeCell ref="B6:C8"/>
    <mergeCell ref="D6:H6"/>
    <mergeCell ref="I6:I7"/>
    <mergeCell ref="B1:I1"/>
    <mergeCell ref="B2:I2"/>
    <mergeCell ref="B3:I3"/>
    <mergeCell ref="B4:I4"/>
  </mergeCells>
  <printOptions horizontalCentered="1" verticalCentered="1"/>
  <pageMargins left="0.11811023622047245" right="0.11811023622047245" top="0.31496062992125984" bottom="0.35433070866141736" header="0.31496062992125984" footer="0.31496062992125984"/>
  <pageSetup scale="75" fitToHeight="1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PT_ESF_ECSF</vt:lpstr>
      <vt:lpstr>COG</vt:lpstr>
      <vt:lpstr>COG!Área_de_impresión</vt:lpstr>
      <vt:lpstr>COG!Títulos_a_imprimir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octavio</cp:lastModifiedBy>
  <cp:lastPrinted>2018-10-17T19:56:54Z</cp:lastPrinted>
  <dcterms:created xsi:type="dcterms:W3CDTF">2014-01-27T16:27:43Z</dcterms:created>
  <dcterms:modified xsi:type="dcterms:W3CDTF">2018-10-31T00:56:59Z</dcterms:modified>
</cp:coreProperties>
</file>