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CTG" sheetId="1" r:id="rId1"/>
  </sheets>
  <externalReferences>
    <externalReference r:id="rId2"/>
  </externalReferences>
  <definedNames>
    <definedName name="_xlnm.Print_Area" localSheetId="0">CTG!$B$1:$I$34</definedName>
  </definedNames>
  <calcPr calcId="145621"/>
</workbook>
</file>

<file path=xl/calcChain.xml><?xml version="1.0" encoding="utf-8"?>
<calcChain xmlns="http://schemas.openxmlformats.org/spreadsheetml/2006/main">
  <c r="I18" i="1" l="1"/>
  <c r="I16" i="1"/>
  <c r="I14" i="1"/>
  <c r="I12" i="1"/>
  <c r="H22" i="1"/>
  <c r="G22" i="1"/>
  <c r="F22" i="1"/>
  <c r="E22" i="1"/>
  <c r="D22" i="1"/>
  <c r="I22" i="1" l="1"/>
</calcChain>
</file>

<file path=xl/sharedStrings.xml><?xml version="1.0" encoding="utf-8"?>
<sst xmlns="http://schemas.openxmlformats.org/spreadsheetml/2006/main" count="20" uniqueCount="20">
  <si>
    <t>Fondo Auxiliar para la Administración de Justicia del Estado de Baja California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</si>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</sst>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302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4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</cellStyleXfs>
  <cellXfs count="32">
    <xf numFmtId="0" fontId="0" fillId="0" borderId="0" xfId="0"/>
    <xf numFmtId="0" fontId="3" fillId="2" borderId="0" xfId="0" applyFont="1" applyFill="1"/>
    <xf numFmtId="0" fontId="0" fillId="0" borderId="0" xfId="0" applyFill="1"/>
    <xf numFmtId="0" fontId="6" fillId="3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justify" vertical="center" wrapText="1"/>
    </xf>
    <xf numFmtId="4" fontId="3" fillId="2" borderId="9" xfId="1" applyNumberFormat="1" applyFont="1" applyFill="1" applyBorder="1" applyAlignment="1">
      <alignment horizontal="right" vertical="center" wrapText="1"/>
    </xf>
    <xf numFmtId="40" fontId="3" fillId="2" borderId="9" xfId="1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justify" vertical="center" wrapText="1"/>
    </xf>
    <xf numFmtId="40" fontId="3" fillId="2" borderId="9" xfId="0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7" fillId="2" borderId="10" xfId="0" applyFont="1" applyFill="1" applyBorder="1" applyAlignment="1">
      <alignment horizontal="justify" vertical="center" wrapText="1"/>
    </xf>
    <xf numFmtId="0" fontId="7" fillId="2" borderId="11" xfId="0" applyFont="1" applyFill="1" applyBorder="1" applyAlignment="1">
      <alignment horizontal="justify" vertical="center" wrapText="1"/>
    </xf>
    <xf numFmtId="40" fontId="7" fillId="2" borderId="3" xfId="1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3" fillId="0" borderId="0" xfId="0" applyFont="1" applyFill="1"/>
    <xf numFmtId="0" fontId="8" fillId="0" borderId="0" xfId="0" applyFont="1" applyFill="1"/>
    <xf numFmtId="4" fontId="8" fillId="0" borderId="0" xfId="0" applyNumberFormat="1" applyFont="1" applyFill="1"/>
    <xf numFmtId="0" fontId="3" fillId="0" borderId="0" xfId="0" applyFont="1"/>
    <xf numFmtId="0" fontId="9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</cellXfs>
  <cellStyles count="11">
    <cellStyle name="=C:\WINNT\SYSTEM32\COMMAND.COM" xfId="2"/>
    <cellStyle name="Euro" xfId="3"/>
    <cellStyle name="Euro 2" xfId="4"/>
    <cellStyle name="Euro 3" xfId="5"/>
    <cellStyle name="Millares" xfId="1" builtinId="3"/>
    <cellStyle name="Millares 2" xfId="6"/>
    <cellStyle name="Moneda 2" xfId="7"/>
    <cellStyle name="Normal" xfId="0" builtinId="0"/>
    <cellStyle name="Normal 2" xfId="8"/>
    <cellStyle name="Normal 3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819150</xdr:colOff>
      <xdr:row>27</xdr:row>
      <xdr:rowOff>0</xdr:rowOff>
    </xdr:from>
    <xdr:to>
      <xdr:col>8</xdr:col>
      <xdr:colOff>733424</xdr:colOff>
      <xdr:row>32</xdr:row>
      <xdr:rowOff>114300</xdr:rowOff>
    </xdr:to>
    <xdr:sp macro="" textlink="">
      <xdr:nvSpPr>
        <xdr:cNvPr id="2" name="1 CuadroTexto"/>
        <xdr:cNvSpPr txBox="1"/>
      </xdr:nvSpPr>
      <xdr:spPr>
        <a:xfrm>
          <a:off x="5876925" y="5257800"/>
          <a:ext cx="245744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Isable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2876549</xdr:colOff>
      <xdr:row>27</xdr:row>
      <xdr:rowOff>0</xdr:rowOff>
    </xdr:from>
    <xdr:to>
      <xdr:col>5</xdr:col>
      <xdr:colOff>838200</xdr:colOff>
      <xdr:row>32</xdr:row>
      <xdr:rowOff>66675</xdr:rowOff>
    </xdr:to>
    <xdr:sp macro="" textlink="">
      <xdr:nvSpPr>
        <xdr:cNvPr id="3" name="2 CuadroTexto"/>
        <xdr:cNvSpPr txBox="1"/>
      </xdr:nvSpPr>
      <xdr:spPr>
        <a:xfrm>
          <a:off x="3181349" y="5257800"/>
          <a:ext cx="2714626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Justicia y del Consejo de la Judicatura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104775</xdr:colOff>
      <xdr:row>1</xdr:row>
      <xdr:rowOff>104775</xdr:rowOff>
    </xdr:from>
    <xdr:to>
      <xdr:col>2</xdr:col>
      <xdr:colOff>1123554</xdr:colOff>
      <xdr:row>5</xdr:row>
      <xdr:rowOff>114299</xdr:rowOff>
    </xdr:to>
    <xdr:grpSp>
      <xdr:nvGrpSpPr>
        <xdr:cNvPr id="4" name="15 Grupo"/>
        <xdr:cNvGrpSpPr/>
      </xdr:nvGrpSpPr>
      <xdr:grpSpPr>
        <a:xfrm>
          <a:off x="276225" y="295275"/>
          <a:ext cx="1152129" cy="790574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714375</xdr:colOff>
      <xdr:row>1</xdr:row>
      <xdr:rowOff>161925</xdr:rowOff>
    </xdr:from>
    <xdr:to>
      <xdr:col>8</xdr:col>
      <xdr:colOff>747292</xdr:colOff>
      <xdr:row>6</xdr:row>
      <xdr:rowOff>0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7600" y="352425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2</xdr:col>
      <xdr:colOff>2800350</xdr:colOff>
      <xdr:row>32</xdr:row>
      <xdr:rowOff>95250</xdr:rowOff>
    </xdr:to>
    <xdr:sp macro="" textlink="">
      <xdr:nvSpPr>
        <xdr:cNvPr id="9" name="8 CuadroTexto"/>
        <xdr:cNvSpPr txBox="1"/>
      </xdr:nvSpPr>
      <xdr:spPr>
        <a:xfrm>
          <a:off x="171450" y="5257800"/>
          <a:ext cx="293370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Francisco Javier Mercado Flores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Administración del Consejo de la Judicatura del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_VF_2018_AVANCE_4TO_TRIM_2018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FA_INGRESOS_CONCILIACION"/>
      <sheetName val="FA_EGRESOS_CONCILIACION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PDA_ESPECIFICA"/>
      <sheetName val="Hoja1"/>
      <sheetName val="Hoja2"/>
    </sheetNames>
    <sheetDataSet>
      <sheetData sheetId="0"/>
      <sheetData sheetId="1"/>
      <sheetData sheetId="2"/>
      <sheetData sheetId="3">
        <row r="33">
          <cell r="E33">
            <v>41027500</v>
          </cell>
        </row>
      </sheetData>
      <sheetData sheetId="4"/>
      <sheetData sheetId="5"/>
      <sheetData sheetId="6">
        <row r="47">
          <cell r="I47">
            <v>424661.38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>
      <selection activeCell="A27" sqref="A27"/>
    </sheetView>
  </sheetViews>
  <sheetFormatPr baseColWidth="10" defaultRowHeight="15" x14ac:dyDescent="0.25"/>
  <cols>
    <col min="1" max="1" width="2.5703125" style="2" customWidth="1"/>
    <col min="2" max="2" width="2" style="21" customWidth="1"/>
    <col min="3" max="3" width="45.85546875" style="21" customWidth="1"/>
    <col min="4" max="9" width="12.7109375" style="21" customWidth="1"/>
    <col min="10" max="10" width="4" style="2" customWidth="1"/>
    <col min="11" max="16384" width="11.42578125" style="2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ht="15.75" x14ac:dyDescent="0.25">
      <c r="B2" s="23"/>
      <c r="C2" s="23"/>
      <c r="D2" s="23"/>
      <c r="E2" s="23"/>
      <c r="F2" s="23"/>
      <c r="G2" s="23"/>
      <c r="H2" s="23"/>
      <c r="I2" s="23"/>
    </row>
    <row r="3" spans="2:9" ht="15.75" x14ac:dyDescent="0.25">
      <c r="B3" s="23" t="s">
        <v>0</v>
      </c>
      <c r="C3" s="23"/>
      <c r="D3" s="23"/>
      <c r="E3" s="23"/>
      <c r="F3" s="23"/>
      <c r="G3" s="23"/>
      <c r="H3" s="23"/>
      <c r="I3" s="23"/>
    </row>
    <row r="4" spans="2:9" x14ac:dyDescent="0.25">
      <c r="B4" s="24" t="s">
        <v>1</v>
      </c>
      <c r="C4" s="24"/>
      <c r="D4" s="24"/>
      <c r="E4" s="24"/>
      <c r="F4" s="24"/>
      <c r="G4" s="24"/>
      <c r="H4" s="24"/>
      <c r="I4" s="24"/>
    </row>
    <row r="5" spans="2:9" x14ac:dyDescent="0.25">
      <c r="B5" s="24" t="s">
        <v>2</v>
      </c>
      <c r="C5" s="24"/>
      <c r="D5" s="24"/>
      <c r="E5" s="24"/>
      <c r="F5" s="24"/>
      <c r="G5" s="24"/>
      <c r="H5" s="24"/>
      <c r="I5" s="24"/>
    </row>
    <row r="6" spans="2:9" x14ac:dyDescent="0.25">
      <c r="B6" s="24" t="s">
        <v>19</v>
      </c>
      <c r="C6" s="24"/>
      <c r="D6" s="24"/>
      <c r="E6" s="24"/>
      <c r="F6" s="24"/>
      <c r="G6" s="24"/>
      <c r="H6" s="24"/>
      <c r="I6" s="24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B8" s="25" t="s">
        <v>3</v>
      </c>
      <c r="C8" s="26"/>
      <c r="D8" s="31" t="s">
        <v>4</v>
      </c>
      <c r="E8" s="31"/>
      <c r="F8" s="31"/>
      <c r="G8" s="31"/>
      <c r="H8" s="31"/>
      <c r="I8" s="31" t="s">
        <v>5</v>
      </c>
    </row>
    <row r="9" spans="2:9" ht="22.5" x14ac:dyDescent="0.25">
      <c r="B9" s="27"/>
      <c r="C9" s="28"/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  <c r="I9" s="31"/>
    </row>
    <row r="10" spans="2:9" x14ac:dyDescent="0.25">
      <c r="B10" s="29"/>
      <c r="C10" s="30"/>
      <c r="D10" s="3">
        <v>1</v>
      </c>
      <c r="E10" s="3">
        <v>2</v>
      </c>
      <c r="F10" s="3" t="s">
        <v>11</v>
      </c>
      <c r="G10" s="3">
        <v>4</v>
      </c>
      <c r="H10" s="3">
        <v>5</v>
      </c>
      <c r="I10" s="3" t="s">
        <v>12</v>
      </c>
    </row>
    <row r="11" spans="2:9" x14ac:dyDescent="0.25">
      <c r="B11" s="4"/>
      <c r="C11" s="5"/>
      <c r="D11" s="6"/>
      <c r="E11" s="6"/>
      <c r="F11" s="6"/>
      <c r="G11" s="6"/>
      <c r="H11" s="6"/>
      <c r="I11" s="6"/>
    </row>
    <row r="12" spans="2:9" x14ac:dyDescent="0.25">
      <c r="B12" s="7"/>
      <c r="C12" s="8" t="s">
        <v>13</v>
      </c>
      <c r="D12" s="9">
        <v>39789865.490000002</v>
      </c>
      <c r="E12" s="9">
        <v>42833.960000000006</v>
      </c>
      <c r="F12" s="9">
        <v>39832699.450000003</v>
      </c>
      <c r="G12" s="9">
        <v>37688477.111051999</v>
      </c>
      <c r="H12" s="9">
        <v>30412624.669999998</v>
      </c>
      <c r="I12" s="10">
        <f>+F12-G12</f>
        <v>2144222.3389480039</v>
      </c>
    </row>
    <row r="13" spans="2:9" x14ac:dyDescent="0.25">
      <c r="B13" s="7"/>
      <c r="C13" s="11"/>
      <c r="D13" s="12"/>
      <c r="E13" s="12"/>
      <c r="F13" s="12"/>
      <c r="G13" s="12"/>
      <c r="H13" s="12"/>
      <c r="I13" s="12"/>
    </row>
    <row r="14" spans="2:9" x14ac:dyDescent="0.25">
      <c r="B14" s="13"/>
      <c r="C14" s="8" t="s">
        <v>14</v>
      </c>
      <c r="D14" s="12">
        <v>614183.28</v>
      </c>
      <c r="E14" s="12">
        <v>0</v>
      </c>
      <c r="F14" s="12">
        <v>614183.28</v>
      </c>
      <c r="G14" s="12">
        <v>189521.9</v>
      </c>
      <c r="H14" s="12">
        <v>189521.9</v>
      </c>
      <c r="I14" s="12">
        <f>SUM([1]COG!I47)</f>
        <v>424661.38</v>
      </c>
    </row>
    <row r="15" spans="2:9" x14ac:dyDescent="0.25">
      <c r="B15" s="7"/>
      <c r="C15" s="11"/>
      <c r="D15" s="12"/>
      <c r="E15" s="12"/>
      <c r="F15" s="12"/>
      <c r="G15" s="12"/>
      <c r="H15" s="12"/>
      <c r="I15" s="12"/>
    </row>
    <row r="16" spans="2:9" x14ac:dyDescent="0.25">
      <c r="B16" s="13"/>
      <c r="C16" s="8" t="s">
        <v>15</v>
      </c>
      <c r="D16" s="12"/>
      <c r="E16" s="12"/>
      <c r="F16" s="12">
        <v>0</v>
      </c>
      <c r="G16" s="12"/>
      <c r="H16" s="12"/>
      <c r="I16" s="12">
        <f>+F16-G16</f>
        <v>0</v>
      </c>
    </row>
    <row r="17" spans="2:9" x14ac:dyDescent="0.25">
      <c r="B17" s="13"/>
      <c r="C17" s="8"/>
      <c r="D17" s="12"/>
      <c r="E17" s="12"/>
      <c r="F17" s="12"/>
      <c r="G17" s="12"/>
      <c r="H17" s="12"/>
      <c r="I17" s="12"/>
    </row>
    <row r="18" spans="2:9" x14ac:dyDescent="0.25">
      <c r="B18" s="13"/>
      <c r="C18" s="8" t="s">
        <v>16</v>
      </c>
      <c r="D18" s="12">
        <v>653432.23</v>
      </c>
      <c r="E18" s="12">
        <v>6111.46</v>
      </c>
      <c r="F18" s="12">
        <v>659543.68999999994</v>
      </c>
      <c r="G18" s="12">
        <v>659543.68999999994</v>
      </c>
      <c r="H18" s="12">
        <v>570150.61999999988</v>
      </c>
      <c r="I18" s="12">
        <f>+F18-G18</f>
        <v>0</v>
      </c>
    </row>
    <row r="19" spans="2:9" x14ac:dyDescent="0.25">
      <c r="B19" s="13"/>
      <c r="C19" s="8"/>
      <c r="D19" s="12"/>
      <c r="E19" s="12"/>
      <c r="F19" s="12"/>
      <c r="G19" s="12"/>
      <c r="H19" s="12"/>
      <c r="I19" s="12"/>
    </row>
    <row r="20" spans="2:9" x14ac:dyDescent="0.25">
      <c r="B20" s="13"/>
      <c r="C20" s="8" t="s">
        <v>17</v>
      </c>
      <c r="D20" s="12"/>
      <c r="E20" s="12"/>
      <c r="F20" s="12"/>
      <c r="G20" s="12"/>
      <c r="H20" s="12"/>
      <c r="I20" s="12"/>
    </row>
    <row r="21" spans="2:9" x14ac:dyDescent="0.25">
      <c r="B21" s="13"/>
      <c r="C21" s="8"/>
      <c r="D21" s="12"/>
      <c r="E21" s="12"/>
      <c r="F21" s="12"/>
      <c r="G21" s="12"/>
      <c r="H21" s="12"/>
      <c r="I21" s="12"/>
    </row>
    <row r="22" spans="2:9" s="17" customFormat="1" x14ac:dyDescent="0.25">
      <c r="B22" s="14"/>
      <c r="C22" s="15" t="s">
        <v>18</v>
      </c>
      <c r="D22" s="16">
        <f>+D12+D14+D16+D18</f>
        <v>41057481</v>
      </c>
      <c r="E22" s="16">
        <f t="shared" ref="E22:I22" si="0">+E12+E14+E16+E18</f>
        <v>48945.420000000006</v>
      </c>
      <c r="F22" s="16">
        <f t="shared" si="0"/>
        <v>41106426.420000002</v>
      </c>
      <c r="G22" s="16">
        <f t="shared" si="0"/>
        <v>38537542.701051995</v>
      </c>
      <c r="H22" s="16">
        <f t="shared" si="0"/>
        <v>31172297.189999998</v>
      </c>
      <c r="I22" s="16">
        <f t="shared" si="0"/>
        <v>2568883.7189480038</v>
      </c>
    </row>
    <row r="23" spans="2:9" x14ac:dyDescent="0.25">
      <c r="B23" s="18"/>
      <c r="C23" s="18"/>
      <c r="D23" s="19"/>
      <c r="E23" s="19"/>
      <c r="F23" s="19"/>
      <c r="G23" s="19"/>
      <c r="H23" s="19"/>
      <c r="I23" s="19"/>
    </row>
    <row r="24" spans="2:9" x14ac:dyDescent="0.25">
      <c r="B24" s="18"/>
      <c r="C24" s="18"/>
      <c r="D24" s="20"/>
      <c r="E24" s="19"/>
      <c r="F24" s="19"/>
      <c r="G24" s="20"/>
      <c r="H24" s="19"/>
      <c r="I24" s="19"/>
    </row>
    <row r="25" spans="2:9" x14ac:dyDescent="0.25">
      <c r="B25" s="18"/>
      <c r="C25" s="18"/>
      <c r="D25" s="20"/>
      <c r="E25" s="19"/>
      <c r="F25" s="19"/>
      <c r="G25" s="20"/>
      <c r="H25" s="19"/>
      <c r="I25" s="19"/>
    </row>
    <row r="26" spans="2:9" x14ac:dyDescent="0.25">
      <c r="B26" s="18"/>
      <c r="C26" s="18"/>
      <c r="D26" s="19"/>
      <c r="E26" s="19"/>
      <c r="F26" s="19"/>
      <c r="G26" s="19"/>
      <c r="H26" s="19"/>
      <c r="I26" s="19"/>
    </row>
    <row r="27" spans="2:9" x14ac:dyDescent="0.25">
      <c r="D27" s="22"/>
      <c r="E27" s="22"/>
      <c r="F27" s="22"/>
      <c r="G27" s="22"/>
      <c r="H27" s="22"/>
      <c r="I27" s="22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2019-03-29T17:23:55Z</dcterms:created>
  <dcterms:modified xsi:type="dcterms:W3CDTF">2019-04-01T16:30:21Z</dcterms:modified>
</cp:coreProperties>
</file>