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25" windowWidth="18195" windowHeight="5460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H22" i="1" l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G12" i="1"/>
  <c r="G22" i="1" s="1"/>
  <c r="F12" i="1"/>
  <c r="F22" i="1" s="1"/>
  <c r="D12" i="1"/>
  <c r="D22" i="1" s="1"/>
  <c r="C12" i="1"/>
  <c r="C22" i="1" s="1"/>
  <c r="E12" i="1" l="1"/>
  <c r="H12" i="1" l="1"/>
  <c r="E22" i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<sst xmlns="http://schemas.openxmlformats.org/spreadsheetml/2006/main" count="24" uniqueCount="23">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</sst>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3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3" name="2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25</xdr:row>
      <xdr:rowOff>161925</xdr:rowOff>
    </xdr:from>
    <xdr:to>
      <xdr:col>1</xdr:col>
      <xdr:colOff>2609851</xdr:colOff>
      <xdr:row>31</xdr:row>
      <xdr:rowOff>66675</xdr:rowOff>
    </xdr:to>
    <xdr:sp macro="" textlink="">
      <xdr:nvSpPr>
        <xdr:cNvPr id="9" name="8 CuadroTexto"/>
        <xdr:cNvSpPr txBox="1"/>
      </xdr:nvSpPr>
      <xdr:spPr>
        <a:xfrm>
          <a:off x="9526" y="5133975"/>
          <a:ext cx="28194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D81">
            <v>42804811.869999997</v>
          </cell>
          <cell r="E81">
            <v>0</v>
          </cell>
          <cell r="G81">
            <v>4247060.0399999991</v>
          </cell>
          <cell r="H81">
            <v>3738459.8299999996</v>
          </cell>
          <cell r="I81">
            <v>38557751.829999998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8" sqref="D18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f>[1]COG!D81</f>
        <v>42804811.869999997</v>
      </c>
      <c r="D12" s="14">
        <f>[1]COG!E81</f>
        <v>0</v>
      </c>
      <c r="E12" s="14">
        <f t="shared" ref="E12:E20" si="0">+C12+D12</f>
        <v>42804811.869999997</v>
      </c>
      <c r="F12" s="14">
        <f>[1]COG!G81</f>
        <v>4247060.0399999991</v>
      </c>
      <c r="G12" s="14">
        <f>[1]COG!H81</f>
        <v>3738459.8299999996</v>
      </c>
      <c r="H12" s="14">
        <f t="shared" ref="H12:H20" si="1">+E12-F12</f>
        <v>38557751.829999998</v>
      </c>
      <c r="I12"/>
    </row>
    <row r="13" spans="1:9" x14ac:dyDescent="0.25">
      <c r="A13" s="12"/>
      <c r="B13" s="13" t="s">
        <v>14</v>
      </c>
      <c r="C13" s="15"/>
      <c r="D13" s="15"/>
      <c r="E13" s="15">
        <f t="shared" si="0"/>
        <v>0</v>
      </c>
      <c r="F13" s="15"/>
      <c r="G13" s="15"/>
      <c r="H13" s="15">
        <f t="shared" si="1"/>
        <v>0</v>
      </c>
      <c r="I13"/>
    </row>
    <row r="14" spans="1:9" x14ac:dyDescent="0.25">
      <c r="A14" s="12"/>
      <c r="B14" s="13" t="s">
        <v>15</v>
      </c>
      <c r="C14" s="15"/>
      <c r="D14" s="15"/>
      <c r="E14" s="15">
        <f t="shared" si="0"/>
        <v>0</v>
      </c>
      <c r="F14" s="15"/>
      <c r="G14" s="15"/>
      <c r="H14" s="15">
        <f t="shared" si="1"/>
        <v>0</v>
      </c>
      <c r="I14"/>
    </row>
    <row r="15" spans="1:9" x14ac:dyDescent="0.25">
      <c r="A15" s="12"/>
      <c r="B15" s="13" t="s">
        <v>16</v>
      </c>
      <c r="C15" s="15"/>
      <c r="D15" s="15"/>
      <c r="E15" s="15">
        <f t="shared" si="0"/>
        <v>0</v>
      </c>
      <c r="F15" s="15"/>
      <c r="G15" s="15"/>
      <c r="H15" s="15">
        <f t="shared" si="1"/>
        <v>0</v>
      </c>
      <c r="I15"/>
    </row>
    <row r="16" spans="1:9" x14ac:dyDescent="0.25">
      <c r="A16" s="12"/>
      <c r="B16" s="13" t="s">
        <v>17</v>
      </c>
      <c r="C16" s="15"/>
      <c r="D16" s="15"/>
      <c r="E16" s="15">
        <f t="shared" si="0"/>
        <v>0</v>
      </c>
      <c r="F16" s="15"/>
      <c r="G16" s="15"/>
      <c r="H16" s="15">
        <f t="shared" si="1"/>
        <v>0</v>
      </c>
      <c r="I16"/>
    </row>
    <row r="17" spans="1:9" x14ac:dyDescent="0.25">
      <c r="A17" s="12"/>
      <c r="B17" s="13" t="s">
        <v>18</v>
      </c>
      <c r="C17" s="15"/>
      <c r="D17" s="15"/>
      <c r="E17" s="15">
        <f t="shared" si="0"/>
        <v>0</v>
      </c>
      <c r="F17" s="15"/>
      <c r="G17" s="15"/>
      <c r="H17" s="15">
        <f t="shared" si="1"/>
        <v>0</v>
      </c>
    </row>
    <row r="18" spans="1:9" x14ac:dyDescent="0.25">
      <c r="A18" s="12"/>
      <c r="B18" s="13" t="s">
        <v>19</v>
      </c>
      <c r="C18" s="15"/>
      <c r="D18" s="15"/>
      <c r="E18" s="15">
        <f t="shared" si="0"/>
        <v>0</v>
      </c>
      <c r="F18" s="15"/>
      <c r="G18" s="15"/>
      <c r="H18" s="15">
        <f t="shared" si="1"/>
        <v>0</v>
      </c>
    </row>
    <row r="19" spans="1:9" x14ac:dyDescent="0.25">
      <c r="A19" s="12"/>
      <c r="B19" s="13" t="s">
        <v>20</v>
      </c>
      <c r="C19" s="15"/>
      <c r="D19" s="15"/>
      <c r="E19" s="15">
        <f t="shared" si="0"/>
        <v>0</v>
      </c>
      <c r="F19" s="15"/>
      <c r="G19" s="15"/>
      <c r="H19" s="15">
        <f t="shared" si="1"/>
        <v>0</v>
      </c>
    </row>
    <row r="20" spans="1:9" x14ac:dyDescent="0.25">
      <c r="A20" s="12"/>
      <c r="B20" s="13" t="s">
        <v>21</v>
      </c>
      <c r="C20" s="15"/>
      <c r="D20" s="15"/>
      <c r="E20" s="15">
        <f t="shared" si="0"/>
        <v>0</v>
      </c>
      <c r="F20" s="15"/>
      <c r="G20" s="15"/>
      <c r="H20" s="15">
        <f t="shared" si="1"/>
        <v>0</v>
      </c>
    </row>
    <row r="21" spans="1:9" x14ac:dyDescent="0.25">
      <c r="A21" s="16"/>
      <c r="B21" s="17"/>
      <c r="C21" s="18"/>
      <c r="D21" s="18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1">
        <f>SUM(C12:C20)</f>
        <v>42804811.869999997</v>
      </c>
      <c r="D22" s="21">
        <f>SUM(D12:D20)</f>
        <v>0</v>
      </c>
      <c r="E22" s="21">
        <f>SUM(E12:E20)</f>
        <v>42804811.869999997</v>
      </c>
      <c r="F22" s="21">
        <f>SUM(F12:F20)</f>
        <v>4247060.0399999991</v>
      </c>
      <c r="G22" s="21">
        <f>SUM(G12:G20)</f>
        <v>3738459.8299999996</v>
      </c>
      <c r="H22" s="21">
        <f>SUM([1]COG!I81)</f>
        <v>38557751.829999998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2019-04-26T20:38:42Z</dcterms:created>
  <dcterms:modified xsi:type="dcterms:W3CDTF">2019-04-26T20:47:33Z</dcterms:modified>
</cp:coreProperties>
</file>