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C58" i="1"/>
  <c r="E56" i="1"/>
  <c r="D56" i="1"/>
  <c r="C56" i="1"/>
  <c r="E55" i="1"/>
  <c r="D55" i="1"/>
  <c r="C55" i="1"/>
  <c r="E54" i="1"/>
  <c r="D54" i="1"/>
  <c r="C54" i="1"/>
  <c r="E58" i="1"/>
  <c r="D58" i="1"/>
  <c r="E53" i="1"/>
  <c r="D53" i="1"/>
  <c r="C53" i="1"/>
  <c r="D62" i="1" l="1"/>
  <c r="D63" i="1" s="1"/>
  <c r="E62" i="1"/>
  <c r="E63" i="1" s="1"/>
  <c r="C62" i="1"/>
  <c r="C63" i="1" s="1"/>
  <c r="C23" i="1"/>
  <c r="C24" i="1" s="1"/>
  <c r="C25" i="1" s="1"/>
  <c r="E23" i="1"/>
  <c r="E24" i="1" s="1"/>
  <c r="E25" i="1" s="1"/>
  <c r="D23" i="1" l="1"/>
  <c r="D24" i="1" s="1"/>
  <c r="D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<sst xmlns="http://schemas.openxmlformats.org/spreadsheetml/2006/main" count="70" uniqueCount="46">
  <si>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</si>
  <si>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</si>
  <si>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marzo de 2019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</si>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</sst>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A4" sqref="A4:E4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46" t="s">
        <v>0</v>
      </c>
      <c r="B2" s="47"/>
      <c r="C2" s="47"/>
      <c r="D2" s="47"/>
      <c r="E2" s="47"/>
    </row>
    <row r="3" spans="1:8" x14ac:dyDescent="0.2">
      <c r="A3" s="46" t="s">
        <v>1</v>
      </c>
      <c r="B3" s="47"/>
      <c r="C3" s="47"/>
      <c r="D3" s="47"/>
      <c r="E3" s="47"/>
    </row>
    <row r="4" spans="1:8" x14ac:dyDescent="0.2">
      <c r="A4" s="46" t="s">
        <v>2</v>
      </c>
      <c r="B4" s="47"/>
      <c r="C4" s="47"/>
      <c r="D4" s="47"/>
      <c r="E4" s="47"/>
    </row>
    <row r="5" spans="1:8" x14ac:dyDescent="0.2">
      <c r="A5" s="46" t="s">
        <v>3</v>
      </c>
      <c r="B5" s="47"/>
      <c r="C5" s="47"/>
      <c r="D5" s="47"/>
      <c r="E5" s="47"/>
    </row>
    <row r="6" spans="1:8" ht="12.75" thickBot="1" x14ac:dyDescent="0.25">
      <c r="A6" s="3"/>
    </row>
    <row r="7" spans="1:8" x14ac:dyDescent="0.2">
      <c r="A7" s="38" t="s">
        <v>4</v>
      </c>
      <c r="B7" s="39"/>
      <c r="C7" s="4" t="s">
        <v>5</v>
      </c>
      <c r="D7" s="48" t="s">
        <v>6</v>
      </c>
      <c r="E7" s="4" t="s">
        <v>7</v>
      </c>
    </row>
    <row r="8" spans="1:8" ht="12.75" thickBot="1" x14ac:dyDescent="0.25">
      <c r="A8" s="40"/>
      <c r="B8" s="41"/>
      <c r="C8" s="5" t="s">
        <v>8</v>
      </c>
      <c r="D8" s="49"/>
      <c r="E8" s="5" t="s">
        <v>9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10</v>
      </c>
      <c r="C10" s="9">
        <v>1001501534.83</v>
      </c>
      <c r="D10" s="9">
        <v>249998748.88</v>
      </c>
      <c r="E10" s="9">
        <v>108527293.39</v>
      </c>
    </row>
    <row r="11" spans="1:8" x14ac:dyDescent="0.2">
      <c r="A11" s="6"/>
      <c r="B11" s="10" t="s">
        <v>11</v>
      </c>
      <c r="C11" s="9">
        <v>1001501534.83</v>
      </c>
      <c r="D11" s="9">
        <v>249998748.88</v>
      </c>
      <c r="E11" s="9">
        <v>108527293.39</v>
      </c>
    </row>
    <row r="12" spans="1:8" x14ac:dyDescent="0.2">
      <c r="A12" s="6"/>
      <c r="B12" s="10" t="s">
        <v>12</v>
      </c>
      <c r="C12" s="9"/>
      <c r="D12" s="9"/>
      <c r="E12" s="9"/>
    </row>
    <row r="13" spans="1:8" ht="15" x14ac:dyDescent="0.25">
      <c r="A13" s="6"/>
      <c r="B13" s="10" t="s">
        <v>13</v>
      </c>
      <c r="C13" s="9"/>
      <c r="D13" s="9"/>
      <c r="E13" s="9"/>
      <c r="G13"/>
      <c r="H13"/>
    </row>
    <row r="14" spans="1:8" ht="15" x14ac:dyDescent="0.25">
      <c r="A14" s="6"/>
      <c r="B14" s="7"/>
      <c r="C14" s="9"/>
      <c r="D14" s="9"/>
      <c r="E14" s="9"/>
      <c r="G14"/>
      <c r="H14"/>
    </row>
    <row r="15" spans="1:8" ht="15" x14ac:dyDescent="0.25">
      <c r="A15" s="11"/>
      <c r="B15" s="8" t="s">
        <v>14</v>
      </c>
      <c r="C15" s="9">
        <v>999999999.99499989</v>
      </c>
      <c r="D15" s="9">
        <v>223255701.47999999</v>
      </c>
      <c r="E15" s="9">
        <v>198001178.83999997</v>
      </c>
      <c r="G15"/>
      <c r="H15"/>
    </row>
    <row r="16" spans="1:8" ht="15" x14ac:dyDescent="0.25">
      <c r="A16" s="6"/>
      <c r="B16" s="10" t="s">
        <v>15</v>
      </c>
      <c r="C16" s="9">
        <v>999999999.99499989</v>
      </c>
      <c r="D16" s="9">
        <v>223255701.47999999</v>
      </c>
      <c r="E16" s="9">
        <v>198001178.83999997</v>
      </c>
      <c r="G16"/>
      <c r="H16"/>
    </row>
    <row r="17" spans="1:8" ht="15" x14ac:dyDescent="0.25">
      <c r="A17" s="6"/>
      <c r="B17" s="10" t="s">
        <v>16</v>
      </c>
      <c r="C17" s="9"/>
      <c r="D17" s="9"/>
      <c r="E17" s="9"/>
      <c r="G17"/>
      <c r="H17"/>
    </row>
    <row r="18" spans="1:8" ht="15" x14ac:dyDescent="0.25">
      <c r="A18" s="6"/>
      <c r="B18" s="7"/>
      <c r="C18" s="9"/>
      <c r="D18" s="9"/>
      <c r="E18" s="9"/>
      <c r="G18"/>
      <c r="H18"/>
    </row>
    <row r="19" spans="1:8" ht="15" x14ac:dyDescent="0.25">
      <c r="A19" s="6"/>
      <c r="B19" s="8" t="s">
        <v>17</v>
      </c>
      <c r="C19" s="12">
        <v>0</v>
      </c>
      <c r="D19" s="12">
        <v>0</v>
      </c>
      <c r="E19" s="12">
        <v>0</v>
      </c>
      <c r="G19"/>
      <c r="H19"/>
    </row>
    <row r="20" spans="1:8" x14ac:dyDescent="0.2">
      <c r="A20" s="6"/>
      <c r="B20" s="10" t="s">
        <v>18</v>
      </c>
      <c r="C20" s="9"/>
      <c r="D20" s="9"/>
      <c r="E20" s="9"/>
    </row>
    <row r="21" spans="1:8" x14ac:dyDescent="0.2">
      <c r="A21" s="6"/>
      <c r="B21" s="10" t="s">
        <v>19</v>
      </c>
      <c r="C21" s="9"/>
      <c r="D21" s="9"/>
      <c r="E21" s="9"/>
    </row>
    <row r="22" spans="1:8" x14ac:dyDescent="0.2">
      <c r="A22" s="6"/>
      <c r="B22" s="7"/>
      <c r="C22" s="9"/>
      <c r="D22" s="9"/>
      <c r="E22" s="9"/>
    </row>
    <row r="23" spans="1:8" x14ac:dyDescent="0.2">
      <c r="A23" s="6"/>
      <c r="B23" s="8" t="s">
        <v>20</v>
      </c>
      <c r="C23" s="9">
        <f>C10-C15+C19-0.001</f>
        <v>1501534.8340001574</v>
      </c>
      <c r="D23" s="9">
        <f t="shared" ref="D23" si="0">D10-D15+D19</f>
        <v>26743047.400000006</v>
      </c>
      <c r="E23" s="9">
        <f>E10-E15+E19</f>
        <v>-89473885.449999973</v>
      </c>
    </row>
    <row r="24" spans="1:8" x14ac:dyDescent="0.2">
      <c r="A24" s="6"/>
      <c r="B24" s="8" t="s">
        <v>21</v>
      </c>
      <c r="C24" s="9">
        <f>C23-C13</f>
        <v>1501534.8340001574</v>
      </c>
      <c r="D24" s="9">
        <f t="shared" ref="D24:E24" si="1">D23-D13</f>
        <v>26743047.400000006</v>
      </c>
      <c r="E24" s="9">
        <f t="shared" si="1"/>
        <v>-89473885.449999973</v>
      </c>
    </row>
    <row r="25" spans="1:8" ht="24" x14ac:dyDescent="0.2">
      <c r="A25" s="6"/>
      <c r="B25" s="8" t="s">
        <v>22</v>
      </c>
      <c r="C25" s="9">
        <f>C24-C19</f>
        <v>1501534.8340001574</v>
      </c>
      <c r="D25" s="9">
        <f t="shared" ref="D25:E25" si="2">D24-D19</f>
        <v>26743047.400000006</v>
      </c>
      <c r="E25" s="9">
        <f t="shared" si="2"/>
        <v>-89473885.449999973</v>
      </c>
    </row>
    <row r="26" spans="1:8" ht="12.75" thickBot="1" x14ac:dyDescent="0.25">
      <c r="A26" s="13"/>
      <c r="B26" s="14"/>
      <c r="C26" s="14"/>
      <c r="D26" s="14"/>
      <c r="E26" s="14"/>
    </row>
    <row r="27" spans="1:8" ht="12.75" thickBot="1" x14ac:dyDescent="0.25">
      <c r="A27" s="3"/>
    </row>
    <row r="28" spans="1:8" ht="12.75" thickBot="1" x14ac:dyDescent="0.25">
      <c r="A28" s="44" t="s">
        <v>23</v>
      </c>
      <c r="B28" s="45"/>
      <c r="C28" s="15" t="s">
        <v>24</v>
      </c>
      <c r="D28" s="15" t="s">
        <v>6</v>
      </c>
      <c r="E28" s="15" t="s">
        <v>25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1"/>
      <c r="B30" s="8" t="s">
        <v>26</v>
      </c>
      <c r="C30" s="7"/>
      <c r="D30" s="7"/>
      <c r="E30" s="7"/>
    </row>
    <row r="31" spans="1:8" x14ac:dyDescent="0.2">
      <c r="A31" s="6"/>
      <c r="B31" s="16" t="s">
        <v>27</v>
      </c>
      <c r="C31" s="7"/>
      <c r="D31" s="7"/>
      <c r="E31" s="7"/>
    </row>
    <row r="32" spans="1:8" x14ac:dyDescent="0.2">
      <c r="A32" s="6"/>
      <c r="B32" s="16" t="s">
        <v>28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1"/>
      <c r="B34" s="8" t="s">
        <v>29</v>
      </c>
      <c r="C34" s="8"/>
      <c r="D34" s="8"/>
      <c r="E34" s="8"/>
    </row>
    <row r="35" spans="1:5" ht="12.75" thickBot="1" x14ac:dyDescent="0.25">
      <c r="A35" s="13"/>
      <c r="B35" s="14"/>
      <c r="C35" s="14"/>
      <c r="D35" s="14"/>
      <c r="E35" s="14"/>
    </row>
    <row r="36" spans="1:5" ht="12.75" thickBot="1" x14ac:dyDescent="0.25">
      <c r="A36" s="3"/>
    </row>
    <row r="37" spans="1:5" x14ac:dyDescent="0.2">
      <c r="A37" s="38" t="s">
        <v>23</v>
      </c>
      <c r="B37" s="39"/>
      <c r="C37" s="42" t="s">
        <v>30</v>
      </c>
      <c r="D37" s="42" t="s">
        <v>6</v>
      </c>
      <c r="E37" s="17" t="s">
        <v>7</v>
      </c>
    </row>
    <row r="38" spans="1:5" ht="12.75" thickBot="1" x14ac:dyDescent="0.25">
      <c r="A38" s="40"/>
      <c r="B38" s="41"/>
      <c r="C38" s="43"/>
      <c r="D38" s="43"/>
      <c r="E38" s="18" t="s">
        <v>25</v>
      </c>
    </row>
    <row r="39" spans="1:5" x14ac:dyDescent="0.2">
      <c r="A39" s="19"/>
      <c r="B39" s="20"/>
      <c r="C39" s="20"/>
      <c r="D39" s="20"/>
      <c r="E39" s="20"/>
    </row>
    <row r="40" spans="1:5" x14ac:dyDescent="0.2">
      <c r="A40" s="21"/>
      <c r="B40" s="22" t="s">
        <v>31</v>
      </c>
      <c r="C40" s="20"/>
      <c r="D40" s="20"/>
      <c r="E40" s="20"/>
    </row>
    <row r="41" spans="1:5" x14ac:dyDescent="0.2">
      <c r="A41" s="19"/>
      <c r="B41" s="23" t="s">
        <v>32</v>
      </c>
      <c r="C41" s="20"/>
      <c r="D41" s="20"/>
      <c r="E41" s="20"/>
    </row>
    <row r="42" spans="1:5" x14ac:dyDescent="0.2">
      <c r="A42" s="19"/>
      <c r="B42" s="23" t="s">
        <v>33</v>
      </c>
      <c r="C42" s="20"/>
      <c r="D42" s="20"/>
      <c r="E42" s="20"/>
    </row>
    <row r="43" spans="1:5" x14ac:dyDescent="0.2">
      <c r="A43" s="21"/>
      <c r="B43" s="22" t="s">
        <v>34</v>
      </c>
      <c r="C43" s="20"/>
      <c r="D43" s="20"/>
      <c r="E43" s="20"/>
    </row>
    <row r="44" spans="1:5" x14ac:dyDescent="0.2">
      <c r="A44" s="19"/>
      <c r="B44" s="23" t="s">
        <v>35</v>
      </c>
      <c r="C44" s="20"/>
      <c r="D44" s="20"/>
      <c r="E44" s="20"/>
    </row>
    <row r="45" spans="1:5" x14ac:dyDescent="0.2">
      <c r="A45" s="19"/>
      <c r="B45" s="23" t="s">
        <v>36</v>
      </c>
      <c r="C45" s="20"/>
      <c r="D45" s="20"/>
      <c r="E45" s="20"/>
    </row>
    <row r="46" spans="1:5" x14ac:dyDescent="0.2">
      <c r="A46" s="19"/>
      <c r="B46" s="20"/>
      <c r="C46" s="20"/>
      <c r="D46" s="20"/>
      <c r="E46" s="20"/>
    </row>
    <row r="47" spans="1:5" x14ac:dyDescent="0.2">
      <c r="A47" s="32"/>
      <c r="B47" s="34" t="s">
        <v>37</v>
      </c>
      <c r="C47" s="36"/>
      <c r="D47" s="36"/>
      <c r="E47" s="36"/>
    </row>
    <row r="48" spans="1:5" ht="12.75" thickBot="1" x14ac:dyDescent="0.25">
      <c r="A48" s="33"/>
      <c r="B48" s="35"/>
      <c r="C48" s="37"/>
      <c r="D48" s="37"/>
      <c r="E48" s="37"/>
    </row>
    <row r="49" spans="1:5" ht="12.75" thickBot="1" x14ac:dyDescent="0.25">
      <c r="A49" s="3"/>
    </row>
    <row r="50" spans="1:5" x14ac:dyDescent="0.2">
      <c r="A50" s="38" t="s">
        <v>23</v>
      </c>
      <c r="B50" s="39"/>
      <c r="C50" s="17" t="s">
        <v>5</v>
      </c>
      <c r="D50" s="42" t="s">
        <v>6</v>
      </c>
      <c r="E50" s="17" t="s">
        <v>7</v>
      </c>
    </row>
    <row r="51" spans="1:5" ht="12.75" thickBot="1" x14ac:dyDescent="0.25">
      <c r="A51" s="40"/>
      <c r="B51" s="41"/>
      <c r="C51" s="18" t="s">
        <v>24</v>
      </c>
      <c r="D51" s="43"/>
      <c r="E51" s="18" t="s">
        <v>25</v>
      </c>
    </row>
    <row r="52" spans="1:5" x14ac:dyDescent="0.2">
      <c r="A52" s="30"/>
      <c r="B52" s="31"/>
      <c r="C52" s="20"/>
      <c r="D52" s="20"/>
      <c r="E52" s="20"/>
    </row>
    <row r="53" spans="1:5" x14ac:dyDescent="0.2">
      <c r="A53" s="19"/>
      <c r="B53" s="20" t="s">
        <v>38</v>
      </c>
      <c r="C53" s="24">
        <f>C11</f>
        <v>1001501534.83</v>
      </c>
      <c r="D53" s="24">
        <f t="shared" ref="D53:E53" si="3">D11</f>
        <v>249998748.88</v>
      </c>
      <c r="E53" s="24">
        <f t="shared" si="3"/>
        <v>108527293.39</v>
      </c>
    </row>
    <row r="54" spans="1:5" x14ac:dyDescent="0.2">
      <c r="A54" s="19"/>
      <c r="B54" s="20" t="s">
        <v>39</v>
      </c>
      <c r="C54" s="20">
        <f>C41-C44</f>
        <v>0</v>
      </c>
      <c r="D54" s="20">
        <f t="shared" ref="D54:E54" si="4">D41-D44</f>
        <v>0</v>
      </c>
      <c r="E54" s="20">
        <f t="shared" si="4"/>
        <v>0</v>
      </c>
    </row>
    <row r="55" spans="1:5" x14ac:dyDescent="0.2">
      <c r="A55" s="19"/>
      <c r="B55" s="23" t="s">
        <v>32</v>
      </c>
      <c r="C55" s="20">
        <f>C41</f>
        <v>0</v>
      </c>
      <c r="D55" s="20">
        <f t="shared" ref="D55:E55" si="5">D41</f>
        <v>0</v>
      </c>
      <c r="E55" s="20">
        <f t="shared" si="5"/>
        <v>0</v>
      </c>
    </row>
    <row r="56" spans="1:5" x14ac:dyDescent="0.2">
      <c r="A56" s="19"/>
      <c r="B56" s="23" t="s">
        <v>35</v>
      </c>
      <c r="C56" s="20">
        <f>C44</f>
        <v>0</v>
      </c>
      <c r="D56" s="20">
        <f t="shared" ref="D56:E56" si="6">D44</f>
        <v>0</v>
      </c>
      <c r="E56" s="20">
        <f t="shared" si="6"/>
        <v>0</v>
      </c>
    </row>
    <row r="57" spans="1:5" x14ac:dyDescent="0.2">
      <c r="A57" s="19"/>
      <c r="B57" s="20"/>
      <c r="C57" s="20"/>
      <c r="D57" s="20"/>
      <c r="E57" s="20"/>
    </row>
    <row r="58" spans="1:5" x14ac:dyDescent="0.2">
      <c r="A58" s="19"/>
      <c r="B58" s="20" t="s">
        <v>15</v>
      </c>
      <c r="C58" s="24">
        <f>SUM(C16)</f>
        <v>999999999.99499989</v>
      </c>
      <c r="D58" s="24">
        <f t="shared" ref="D58:E58" si="7">SUM(D16)</f>
        <v>223255701.47999999</v>
      </c>
      <c r="E58" s="24">
        <f t="shared" si="7"/>
        <v>198001178.83999997</v>
      </c>
    </row>
    <row r="59" spans="1:5" x14ac:dyDescent="0.2">
      <c r="A59" s="19"/>
      <c r="B59" s="20"/>
      <c r="C59" s="20"/>
      <c r="D59" s="20"/>
      <c r="E59" s="20"/>
    </row>
    <row r="60" spans="1:5" x14ac:dyDescent="0.2">
      <c r="A60" s="19"/>
      <c r="B60" s="20" t="s">
        <v>18</v>
      </c>
      <c r="C60" s="25">
        <f>SUM(C20)</f>
        <v>0</v>
      </c>
      <c r="D60" s="25">
        <f t="shared" ref="D60:E60" si="8">SUM(D20)</f>
        <v>0</v>
      </c>
      <c r="E60" s="25">
        <f t="shared" si="8"/>
        <v>0</v>
      </c>
    </row>
    <row r="61" spans="1:5" x14ac:dyDescent="0.2">
      <c r="A61" s="19"/>
      <c r="B61" s="20"/>
      <c r="C61" s="20"/>
      <c r="D61" s="20"/>
      <c r="E61" s="20"/>
    </row>
    <row r="62" spans="1:5" x14ac:dyDescent="0.2">
      <c r="A62" s="21"/>
      <c r="B62" s="22" t="s">
        <v>40</v>
      </c>
      <c r="C62" s="26">
        <f>C53+C54-C58+C60</f>
        <v>1501534.8350001574</v>
      </c>
      <c r="D62" s="26">
        <f t="shared" ref="D62:E62" si="9">D53+D54-D58+D60</f>
        <v>26743047.400000006</v>
      </c>
      <c r="E62" s="26">
        <f t="shared" si="9"/>
        <v>-89473885.449999973</v>
      </c>
    </row>
    <row r="63" spans="1:5" x14ac:dyDescent="0.2">
      <c r="A63" s="21"/>
      <c r="B63" s="22" t="s">
        <v>41</v>
      </c>
      <c r="C63" s="26">
        <f>C62-C54</f>
        <v>1501534.8350001574</v>
      </c>
      <c r="D63" s="26">
        <f t="shared" ref="D63:E63" si="10">D62-D54</f>
        <v>26743047.400000006</v>
      </c>
      <c r="E63" s="26">
        <f t="shared" si="10"/>
        <v>-89473885.449999973</v>
      </c>
    </row>
    <row r="64" spans="1:5" ht="12.75" thickBot="1" x14ac:dyDescent="0.25">
      <c r="A64" s="27"/>
      <c r="B64" s="28"/>
      <c r="C64" s="28"/>
      <c r="D64" s="28"/>
      <c r="E64" s="28"/>
    </row>
    <row r="65" spans="1:5" ht="12.75" thickBot="1" x14ac:dyDescent="0.25">
      <c r="A65" s="3"/>
    </row>
    <row r="66" spans="1:5" x14ac:dyDescent="0.2">
      <c r="A66" s="38" t="s">
        <v>23</v>
      </c>
      <c r="B66" s="39"/>
      <c r="C66" s="42" t="s">
        <v>30</v>
      </c>
      <c r="D66" s="42" t="s">
        <v>6</v>
      </c>
      <c r="E66" s="17" t="s">
        <v>7</v>
      </c>
    </row>
    <row r="67" spans="1:5" ht="12.75" thickBot="1" x14ac:dyDescent="0.25">
      <c r="A67" s="40"/>
      <c r="B67" s="41"/>
      <c r="C67" s="43"/>
      <c r="D67" s="43"/>
      <c r="E67" s="18" t="s">
        <v>25</v>
      </c>
    </row>
    <row r="68" spans="1:5" x14ac:dyDescent="0.2">
      <c r="A68" s="30"/>
      <c r="B68" s="31"/>
      <c r="C68" s="20"/>
      <c r="D68" s="20"/>
      <c r="E68" s="20"/>
    </row>
    <row r="69" spans="1:5" x14ac:dyDescent="0.2">
      <c r="A69" s="19"/>
      <c r="B69" s="20" t="s">
        <v>12</v>
      </c>
      <c r="C69" s="20"/>
      <c r="D69" s="20"/>
      <c r="E69" s="20"/>
    </row>
    <row r="70" spans="1:5" x14ac:dyDescent="0.2">
      <c r="A70" s="19"/>
      <c r="B70" s="20" t="s">
        <v>42</v>
      </c>
      <c r="C70" s="20"/>
      <c r="D70" s="20"/>
      <c r="E70" s="20"/>
    </row>
    <row r="71" spans="1:5" x14ac:dyDescent="0.2">
      <c r="A71" s="19"/>
      <c r="B71" s="23" t="s">
        <v>33</v>
      </c>
      <c r="C71" s="20"/>
      <c r="D71" s="20"/>
      <c r="E71" s="20"/>
    </row>
    <row r="72" spans="1:5" x14ac:dyDescent="0.2">
      <c r="A72" s="19"/>
      <c r="B72" s="23" t="s">
        <v>36</v>
      </c>
      <c r="C72" s="20"/>
      <c r="D72" s="20"/>
      <c r="E72" s="20"/>
    </row>
    <row r="73" spans="1:5" x14ac:dyDescent="0.2">
      <c r="A73" s="19"/>
      <c r="B73" s="20"/>
      <c r="C73" s="20"/>
      <c r="D73" s="20"/>
      <c r="E73" s="20"/>
    </row>
    <row r="74" spans="1:5" x14ac:dyDescent="0.2">
      <c r="A74" s="19"/>
      <c r="B74" s="20" t="s">
        <v>43</v>
      </c>
      <c r="C74" s="20"/>
      <c r="D74" s="20"/>
      <c r="E74" s="20"/>
    </row>
    <row r="75" spans="1:5" x14ac:dyDescent="0.2">
      <c r="A75" s="19"/>
      <c r="B75" s="20"/>
      <c r="C75" s="20"/>
      <c r="D75" s="20"/>
      <c r="E75" s="20"/>
    </row>
    <row r="76" spans="1:5" x14ac:dyDescent="0.2">
      <c r="A76" s="19"/>
      <c r="B76" s="20" t="s">
        <v>19</v>
      </c>
      <c r="C76" s="29"/>
      <c r="D76" s="20"/>
      <c r="E76" s="20"/>
    </row>
    <row r="77" spans="1:5" x14ac:dyDescent="0.2">
      <c r="A77" s="19"/>
      <c r="B77" s="20"/>
      <c r="C77" s="20"/>
      <c r="D77" s="20"/>
      <c r="E77" s="20"/>
    </row>
    <row r="78" spans="1:5" x14ac:dyDescent="0.2">
      <c r="A78" s="21"/>
      <c r="B78" s="22" t="s">
        <v>44</v>
      </c>
      <c r="C78" s="22"/>
      <c r="D78" s="22"/>
      <c r="E78" s="22"/>
    </row>
    <row r="79" spans="1:5" x14ac:dyDescent="0.2">
      <c r="A79" s="32"/>
      <c r="B79" s="34" t="s">
        <v>45</v>
      </c>
      <c r="C79" s="36"/>
      <c r="D79" s="36"/>
      <c r="E79" s="36"/>
    </row>
    <row r="80" spans="1:5" ht="12.75" thickBot="1" x14ac:dyDescent="0.25">
      <c r="A80" s="33"/>
      <c r="B80" s="35"/>
      <c r="C80" s="37"/>
      <c r="D80" s="37"/>
      <c r="E80" s="37"/>
    </row>
  </sheetData>
  <mergeCells count="27">
    <mergeCell ref="A2:E2"/>
    <mergeCell ref="A3:E3"/>
    <mergeCell ref="A4:E4"/>
    <mergeCell ref="A5:E5"/>
    <mergeCell ref="A7:B8"/>
    <mergeCell ref="D7:D8"/>
    <mergeCell ref="A28:B28"/>
    <mergeCell ref="A37:B38"/>
    <mergeCell ref="C37:C38"/>
    <mergeCell ref="D37:D38"/>
    <mergeCell ref="A47:A48"/>
    <mergeCell ref="B47:B48"/>
    <mergeCell ref="C47:C48"/>
    <mergeCell ref="D47:D48"/>
    <mergeCell ref="E79:E80"/>
    <mergeCell ref="E47:E48"/>
    <mergeCell ref="A50:B51"/>
    <mergeCell ref="D50:D51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2019-04-25T18:25:53Z</dcterms:created>
  <dcterms:modified xsi:type="dcterms:W3CDTF">2019-04-29T20:29:05Z</dcterms:modified>
</cp:coreProperties>
</file>