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CTG" sheetId="41" r:id="rId2"/>
  </sheets>
  <externalReferences>
    <externalReference r:id="rId3"/>
  </externalReference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1" i="41" l="1"/>
  <c r="I13" i="41"/>
  <c r="I15" i="41"/>
  <c r="I17" i="41"/>
  <c r="I21" i="41" s="1"/>
  <c r="I19" i="41"/>
  <c r="D21" i="41"/>
  <c r="E21" i="41"/>
  <c r="F21" i="41"/>
  <c r="G21" i="41"/>
  <c r="H21" i="4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<sst xmlns="http://schemas.openxmlformats.org/spreadsheetml/2006/main" count="262" uniqueCount="93">
  <si>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</si>
  <si>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</si>
  <si>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</si>
  <si>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</si>
  <si>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</si>
  <si>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</si>
  <si>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</si>
  <si>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</si>
  <si>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</si>
  <si>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</si>
  <si>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</si>
  <si>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</si>
  <si>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</si>
  <si>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</si>
  <si>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</si>
  <si>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</si>
  <si>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</si>
  <si>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</si>
  <si>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</si>
  <si>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</si>
  <si>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</si>
  <si>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</si>
  <si>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</si>
  <si>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</si>
  <si>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</si>
  <si>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</si>
  <si>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</si>
  <si>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</si>
  <si>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</si>
  <si>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</si>
  <si>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</si>
  <si>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</si>
  <si>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</si>
  <si>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</si>
  <si>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</si>
  <si>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</si>
  <si>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</si>
  <si>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</si>
  <si>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</si>
  <si>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</si>
  <si>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</si>
  <si>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</si>
  <si>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</si>
  <si>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</si>
  <si>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</si>
  <si>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</si>
  <si>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</si>
  <si>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</si>
  <si>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</si>
  <si>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</si>
  <si>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</si>
  <si>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</si>
  <si>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</si>
  <si>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</si>
  <si>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</si>
  <si>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</si>
  <si>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</si>
  <si>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</si>
  <si>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</si>
  <si>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</si>
  <si>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</si>
  <si>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</si>
  <si>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</si>
  <si>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</si>
  <si>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</si>
  <si>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</si>
  <si>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</si>
  <si>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</si>
  <si>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</si>
  <si>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</si>
  <si>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</si>
  <si>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</si>
  <si>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</si>
  <si>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</si>
  <si>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</si>
  <si>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</si>
  <si>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</si>
  <si>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</si>
  <si>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</si>
  <si>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</si>
  <si>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</si>
  <si>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</si>
  <si>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</si>
  <si>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</si>
  <si>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Judicial del Estado de Baja California</t>
  </si>
  <si>
    <t>Del 1 de enero al 30 de junio de 2020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</si>
  <si>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</si>
  <si>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</si>
  <si>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</si>
  <si>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</si>
  <si>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</si>
  <si>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 xml:space="preserve">Egresos </t>
  </si>
  <si>
    <t>Clasificación Económica (por Tipo de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</si>
</sst>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;[Red]\-#,##0.00000"/>
    <numFmt numFmtId="168" formatCode="#,##0.00_ ;[Red]\-#,##0.00\ "/>
    <numFmt numFmtId="169" formatCode="#,##0.000_ ;[Red]\-#,##0.0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 applyFill="1"/>
    <xf numFmtId="0" fontId="13" fillId="7" borderId="1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/>
    <xf numFmtId="167" fontId="8" fillId="0" borderId="0" xfId="0" applyNumberFormat="1" applyFont="1"/>
    <xf numFmtId="38" fontId="8" fillId="0" borderId="0" xfId="0" applyNumberFormat="1" applyFont="1"/>
    <xf numFmtId="0" fontId="17" fillId="0" borderId="0" xfId="0" applyFont="1" applyAlignment="1">
      <alignment horizontal="center"/>
    </xf>
    <xf numFmtId="0" fontId="8" fillId="4" borderId="0" xfId="0" applyFont="1" applyFill="1"/>
    <xf numFmtId="168" fontId="9" fillId="4" borderId="15" xfId="2" applyNumberFormat="1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8" fontId="8" fillId="4" borderId="15" xfId="0" applyNumberFormat="1" applyFont="1" applyFill="1" applyBorder="1" applyAlignment="1">
      <alignment horizontal="justify" vertical="center" wrapText="1"/>
    </xf>
    <xf numFmtId="168" fontId="8" fillId="4" borderId="14" xfId="0" applyNumberFormat="1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168" fontId="8" fillId="4" borderId="14" xfId="2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169" fontId="8" fillId="4" borderId="14" xfId="2" applyNumberFormat="1" applyFont="1" applyFill="1" applyBorder="1" applyAlignment="1">
      <alignment horizontal="right" vertical="center" wrapText="1"/>
    </xf>
    <xf numFmtId="38" fontId="8" fillId="4" borderId="13" xfId="0" applyNumberFormat="1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13" fillId="7" borderId="5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4581525" y="5133975"/>
          <a:ext cx="23050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238124</xdr:colOff>
      <xdr:row>27</xdr:row>
      <xdr:rowOff>0</xdr:rowOff>
    </xdr:from>
    <xdr:to>
      <xdr:col>3</xdr:col>
      <xdr:colOff>381000</xdr:colOff>
      <xdr:row>32</xdr:row>
      <xdr:rowOff>0</xdr:rowOff>
    </xdr:to>
    <xdr:sp macro="" textlink="">
      <xdr:nvSpPr>
        <xdr:cNvPr id="3" name="2 CuadroTexto"/>
        <xdr:cNvSpPr txBox="1"/>
      </xdr:nvSpPr>
      <xdr:spPr>
        <a:xfrm>
          <a:off x="1762124" y="5143500"/>
          <a:ext cx="904876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161925"/>
          <a:ext cx="715670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0_DEUDA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OG"/>
      <sheetName val="CFG"/>
      <sheetName val="End Neto"/>
    </sheetNames>
    <sheetDataSet>
      <sheetData sheetId="0"/>
      <sheetData sheetId="1"/>
      <sheetData sheetId="2"/>
      <sheetData sheetId="3"/>
      <sheetData sheetId="4"/>
      <sheetData sheetId="5">
        <row r="70">
          <cell r="I70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D11" sqref="D11"/>
    </sheetView>
  </sheetViews>
  <sheetFormatPr baseColWidth="10" defaultRowHeight="15" x14ac:dyDescent="0.25"/>
  <cols>
    <col min="1" max="1" width="2.5703125" style="7" customWidth="1"/>
    <col min="2" max="2" width="2" style="33" customWidth="1"/>
    <col min="3" max="3" width="45.85546875" style="33" customWidth="1"/>
    <col min="4" max="4" width="13.5703125" style="33" customWidth="1"/>
    <col min="5" max="5" width="12.7109375" style="33" customWidth="1"/>
    <col min="6" max="6" width="13.85546875" style="33" customWidth="1"/>
    <col min="7" max="7" width="13.7109375" style="33" customWidth="1"/>
    <col min="8" max="8" width="14.85546875" style="33" customWidth="1"/>
    <col min="9" max="9" width="13.42578125" style="33" customWidth="1"/>
    <col min="10" max="10" width="4" style="7" customWidth="1"/>
    <col min="11" max="16384" width="11.42578125" style="7"/>
  </cols>
  <sheetData>
    <row r="1" spans="2:9" x14ac:dyDescent="0.25">
      <c r="B1" s="59"/>
      <c r="C1" s="59"/>
      <c r="D1" s="59"/>
      <c r="E1" s="59"/>
      <c r="F1" s="59"/>
      <c r="G1" s="59"/>
      <c r="H1" s="59"/>
      <c r="I1" s="59"/>
    </row>
    <row r="2" spans="2:9" ht="15.75" x14ac:dyDescent="0.25">
      <c r="B2" s="31" t="s">
        <v>84</v>
      </c>
      <c r="C2" s="31"/>
      <c r="D2" s="31"/>
      <c r="E2" s="31"/>
      <c r="F2" s="31"/>
      <c r="G2" s="31"/>
      <c r="H2" s="31"/>
      <c r="I2" s="31"/>
    </row>
    <row r="3" spans="2:9" x14ac:dyDescent="0.25">
      <c r="B3" s="32" t="s">
        <v>76</v>
      </c>
      <c r="C3" s="32"/>
      <c r="D3" s="32"/>
      <c r="E3" s="32"/>
      <c r="F3" s="32"/>
      <c r="G3" s="32"/>
      <c r="H3" s="32"/>
      <c r="I3" s="32"/>
    </row>
    <row r="4" spans="2:9" x14ac:dyDescent="0.25">
      <c r="B4" s="32" t="s">
        <v>92</v>
      </c>
      <c r="C4" s="32"/>
      <c r="D4" s="32"/>
      <c r="E4" s="32"/>
      <c r="F4" s="32"/>
      <c r="G4" s="32"/>
      <c r="H4" s="32"/>
      <c r="I4" s="32"/>
    </row>
    <row r="5" spans="2:9" x14ac:dyDescent="0.25">
      <c r="B5" s="32" t="s">
        <v>85</v>
      </c>
      <c r="C5" s="32"/>
      <c r="D5" s="32"/>
      <c r="E5" s="32"/>
      <c r="F5" s="32"/>
      <c r="G5" s="32"/>
      <c r="H5" s="32"/>
      <c r="I5" s="32"/>
    </row>
    <row r="6" spans="2:9" x14ac:dyDescent="0.25">
      <c r="B6" s="58"/>
      <c r="C6" s="58"/>
      <c r="D6" s="58"/>
      <c r="E6" s="58"/>
      <c r="F6" s="58"/>
      <c r="G6" s="58"/>
      <c r="H6" s="58"/>
      <c r="I6" s="58"/>
    </row>
    <row r="7" spans="2:9" x14ac:dyDescent="0.25">
      <c r="B7" s="57" t="s">
        <v>73</v>
      </c>
      <c r="C7" s="56"/>
      <c r="D7" s="30" t="s">
        <v>91</v>
      </c>
      <c r="E7" s="30"/>
      <c r="F7" s="30"/>
      <c r="G7" s="30"/>
      <c r="H7" s="30"/>
      <c r="I7" s="30" t="s">
        <v>77</v>
      </c>
    </row>
    <row r="8" spans="2:9" ht="22.5" x14ac:dyDescent="0.25">
      <c r="B8" s="55"/>
      <c r="C8" s="54"/>
      <c r="D8" s="17" t="s">
        <v>78</v>
      </c>
      <c r="E8" s="17" t="s">
        <v>79</v>
      </c>
      <c r="F8" s="17" t="s">
        <v>74</v>
      </c>
      <c r="G8" s="17" t="s">
        <v>75</v>
      </c>
      <c r="H8" s="17" t="s">
        <v>80</v>
      </c>
      <c r="I8" s="30"/>
    </row>
    <row r="9" spans="2:9" x14ac:dyDescent="0.25">
      <c r="B9" s="53"/>
      <c r="C9" s="52"/>
      <c r="D9" s="17">
        <v>1</v>
      </c>
      <c r="E9" s="17">
        <v>2</v>
      </c>
      <c r="F9" s="17" t="s">
        <v>81</v>
      </c>
      <c r="G9" s="17">
        <v>4</v>
      </c>
      <c r="H9" s="17">
        <v>5</v>
      </c>
      <c r="I9" s="17" t="s">
        <v>82</v>
      </c>
    </row>
    <row r="10" spans="2:9" x14ac:dyDescent="0.25">
      <c r="B10" s="51"/>
      <c r="C10" s="50"/>
      <c r="D10" s="49"/>
      <c r="E10" s="49"/>
      <c r="F10" s="49"/>
      <c r="G10" s="49"/>
      <c r="H10" s="49"/>
      <c r="I10" s="49"/>
    </row>
    <row r="11" spans="2:9" x14ac:dyDescent="0.25">
      <c r="B11" s="47"/>
      <c r="C11" s="43" t="s">
        <v>90</v>
      </c>
      <c r="D11" s="48">
        <v>951758739.33000016</v>
      </c>
      <c r="E11" s="45">
        <v>0</v>
      </c>
      <c r="F11" s="45">
        <v>951758739.33000016</v>
      </c>
      <c r="G11" s="45">
        <v>406373612.01000005</v>
      </c>
      <c r="H11" s="45">
        <v>387383266.73000008</v>
      </c>
      <c r="I11" s="45">
        <f>+F11-G11</f>
        <v>545385127.32000017</v>
      </c>
    </row>
    <row r="12" spans="2:9" x14ac:dyDescent="0.25">
      <c r="B12" s="47"/>
      <c r="C12" s="46"/>
      <c r="D12" s="45"/>
      <c r="E12" s="45"/>
      <c r="F12" s="45"/>
      <c r="G12" s="45"/>
      <c r="H12" s="45"/>
      <c r="I12" s="45"/>
    </row>
    <row r="13" spans="2:9" x14ac:dyDescent="0.25">
      <c r="B13" s="44"/>
      <c r="C13" s="43" t="s">
        <v>89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f>+F13-G13</f>
        <v>0</v>
      </c>
    </row>
    <row r="14" spans="2:9" x14ac:dyDescent="0.25">
      <c r="B14" s="47"/>
      <c r="C14" s="46"/>
      <c r="D14" s="42"/>
      <c r="E14" s="42"/>
      <c r="F14" s="42"/>
      <c r="G14" s="42"/>
      <c r="H14" s="42"/>
      <c r="I14" s="42"/>
    </row>
    <row r="15" spans="2:9" x14ac:dyDescent="0.25">
      <c r="B15" s="44"/>
      <c r="C15" s="43" t="s">
        <v>88</v>
      </c>
      <c r="D15" s="42"/>
      <c r="E15" s="42"/>
      <c r="F15" s="42">
        <v>0</v>
      </c>
      <c r="G15" s="42"/>
      <c r="H15" s="42"/>
      <c r="I15" s="45">
        <f>+F15-G15</f>
        <v>0</v>
      </c>
    </row>
    <row r="16" spans="2:9" x14ac:dyDescent="0.25">
      <c r="B16" s="44"/>
      <c r="C16" s="43"/>
      <c r="D16" s="42"/>
      <c r="E16" s="42"/>
      <c r="F16" s="42"/>
      <c r="G16" s="42"/>
      <c r="H16" s="42"/>
      <c r="I16" s="45"/>
    </row>
    <row r="17" spans="2:9" x14ac:dyDescent="0.25">
      <c r="B17" s="44"/>
      <c r="C17" s="43" t="s">
        <v>87</v>
      </c>
      <c r="D17" s="42">
        <v>48241260.670000002</v>
      </c>
      <c r="E17" s="42">
        <v>0</v>
      </c>
      <c r="F17" s="42">
        <v>48241260.670000002</v>
      </c>
      <c r="G17" s="42">
        <v>22682243.52</v>
      </c>
      <c r="H17" s="42">
        <v>8731544.5700000003</v>
      </c>
      <c r="I17" s="45">
        <f>+F17-G17</f>
        <v>25559017.150000002</v>
      </c>
    </row>
    <row r="18" spans="2:9" x14ac:dyDescent="0.25">
      <c r="B18" s="44"/>
      <c r="C18" s="43"/>
      <c r="D18" s="42"/>
      <c r="E18" s="42"/>
      <c r="F18" s="42"/>
      <c r="G18" s="42"/>
      <c r="H18" s="42"/>
      <c r="I18" s="45"/>
    </row>
    <row r="19" spans="2:9" x14ac:dyDescent="0.25">
      <c r="B19" s="44"/>
      <c r="C19" s="43" t="s">
        <v>86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f>SUM([1]COG!I70)</f>
        <v>0</v>
      </c>
    </row>
    <row r="20" spans="2:9" x14ac:dyDescent="0.25">
      <c r="B20" s="40"/>
      <c r="C20" s="39"/>
      <c r="D20" s="41"/>
      <c r="E20" s="41"/>
      <c r="F20" s="41"/>
      <c r="G20" s="41"/>
      <c r="H20" s="41"/>
      <c r="I20" s="41"/>
    </row>
    <row r="21" spans="2:9" s="16" customFormat="1" x14ac:dyDescent="0.25">
      <c r="B21" s="40"/>
      <c r="C21" s="39" t="s">
        <v>83</v>
      </c>
      <c r="D21" s="38">
        <f>+D11+D13+D15+D17+D19</f>
        <v>1000000000.0000001</v>
      </c>
      <c r="E21" s="38">
        <f>+E11+E13+E15+E17+E19</f>
        <v>0</v>
      </c>
      <c r="F21" s="38">
        <f>+F11+F13+F15+F17+F19</f>
        <v>1000000000.0000001</v>
      </c>
      <c r="G21" s="38">
        <f>+G11+G13+G15+G17+G19</f>
        <v>429055855.53000003</v>
      </c>
      <c r="H21" s="38">
        <f>+H11+H13+H15+H17+H19</f>
        <v>396114811.30000007</v>
      </c>
      <c r="I21" s="38">
        <f>+I11+I13+I15+I17+I19</f>
        <v>570944144.47000015</v>
      </c>
    </row>
    <row r="22" spans="2:9" x14ac:dyDescent="0.25">
      <c r="B22" s="37"/>
      <c r="C22" s="37"/>
      <c r="D22" s="37"/>
      <c r="E22" s="37"/>
      <c r="F22" s="37"/>
      <c r="G22" s="37"/>
      <c r="H22" s="37"/>
      <c r="I22" s="37"/>
    </row>
    <row r="23" spans="2:9" x14ac:dyDescent="0.25">
      <c r="E23" s="35"/>
    </row>
    <row r="24" spans="2:9" x14ac:dyDescent="0.25">
      <c r="D24" s="36"/>
      <c r="E24" s="36"/>
      <c r="F24" s="36"/>
      <c r="G24" s="36"/>
      <c r="H24" s="36"/>
      <c r="I24" s="36"/>
    </row>
    <row r="25" spans="2:9" x14ac:dyDescent="0.25">
      <c r="D25" s="34"/>
      <c r="E25" s="35"/>
    </row>
    <row r="26" spans="2:9" x14ac:dyDescent="0.25">
      <c r="D26" s="34"/>
    </row>
    <row r="27" spans="2:9" x14ac:dyDescent="0.25">
      <c r="D27" s="34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2020-07-29T21:44:24Z</dcterms:modified>
</cp:coreProperties>
</file>