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E22" i="1"/>
  <c r="E27" i="1" s="1"/>
  <c r="D22" i="1"/>
  <c r="D27" i="1" s="1"/>
  <c r="I20" i="1"/>
  <c r="F20" i="1"/>
  <c r="F18" i="1"/>
  <c r="I18" i="1" s="1"/>
  <c r="I16" i="1"/>
  <c r="F16" i="1"/>
  <c r="F14" i="1"/>
  <c r="I14" i="1" s="1"/>
  <c r="I12" i="1"/>
  <c r="I22" i="1" s="1"/>
  <c r="F12" i="1"/>
  <c r="F22" i="1" s="1"/>
  <c r="F27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<sst xmlns="http://schemas.openxmlformats.org/spreadsheetml/2006/main" count="20" uniqueCount="20">
  <si>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</si>
  <si>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</si>
  <si>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</si>
  <si>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31 de marzo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</si>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</sst>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2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>
        <row r="22">
          <cell r="C22">
            <v>48848117</v>
          </cell>
          <cell r="D22">
            <v>0</v>
          </cell>
          <cell r="E22">
            <v>48848117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3" sqref="I13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v>47772250.555</v>
      </c>
      <c r="E12" s="18">
        <v>0</v>
      </c>
      <c r="F12" s="18">
        <f>D12+E12</f>
        <v>47772250.555</v>
      </c>
      <c r="G12" s="18">
        <v>8807929.4900000002</v>
      </c>
      <c r="H12" s="18">
        <v>8806011.4699999988</v>
      </c>
      <c r="I12" s="19">
        <f>+F12-G12</f>
        <v>38964321.064999998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v>0</v>
      </c>
      <c r="E14" s="21">
        <v>0</v>
      </c>
      <c r="F14" s="18">
        <f>D14+E14</f>
        <v>0</v>
      </c>
      <c r="G14" s="21">
        <v>0</v>
      </c>
      <c r="H14" s="21">
        <v>0</v>
      </c>
      <c r="I14" s="19">
        <f>+F14-G14</f>
        <v>0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>
        <v>0</v>
      </c>
      <c r="E16" s="21">
        <v>0</v>
      </c>
      <c r="F16" s="18">
        <f>D16+E16</f>
        <v>0</v>
      </c>
      <c r="G16" s="21">
        <v>0</v>
      </c>
      <c r="H16" s="21">
        <v>0</v>
      </c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v>1075866.4450000001</v>
      </c>
      <c r="E18" s="21">
        <v>0</v>
      </c>
      <c r="F18" s="18">
        <f>D18+E18</f>
        <v>1075866.4450000001</v>
      </c>
      <c r="G18" s="21">
        <v>243748.23</v>
      </c>
      <c r="H18" s="21">
        <v>243748.23</v>
      </c>
      <c r="I18" s="21">
        <f>+F18-G18</f>
        <v>832118.21500000008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>
        <v>0</v>
      </c>
      <c r="E20" s="21">
        <v>0</v>
      </c>
      <c r="F20" s="18">
        <f>D20+E20</f>
        <v>0</v>
      </c>
      <c r="G20" s="21">
        <v>0</v>
      </c>
      <c r="H20" s="21">
        <v>0</v>
      </c>
      <c r="I20" s="21">
        <f>+F20-G20</f>
        <v>0</v>
      </c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48848117</v>
      </c>
      <c r="E22" s="25">
        <f t="shared" ref="E22:I22" si="0">+E12+E14+E16+E18</f>
        <v>0</v>
      </c>
      <c r="F22" s="25">
        <f t="shared" si="0"/>
        <v>48848117</v>
      </c>
      <c r="G22" s="25">
        <f t="shared" si="0"/>
        <v>9051677.7200000007</v>
      </c>
      <c r="H22" s="25">
        <f t="shared" si="0"/>
        <v>9049759.6999999993</v>
      </c>
      <c r="I22" s="25">
        <f t="shared" si="0"/>
        <v>39796439.280000001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9"/>
      <c r="F24" s="29"/>
      <c r="G24" s="29"/>
      <c r="H24" s="29"/>
      <c r="I24" s="29"/>
    </row>
    <row r="25" spans="2:9" x14ac:dyDescent="0.25">
      <c r="B25" s="27"/>
      <c r="C25" s="27"/>
      <c r="D25" s="29"/>
      <c r="E25" s="29"/>
      <c r="F25" s="29"/>
      <c r="G25" s="29"/>
      <c r="H25" s="29"/>
      <c r="I25" s="29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2021-04-29T19:43:47Z</dcterms:created>
  <dcterms:modified xsi:type="dcterms:W3CDTF">2021-04-29T19:50:44Z</dcterms:modified>
</cp:coreProperties>
</file>