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FORMATO_6b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2" i="1" l="1"/>
  <c r="F10" i="1" s="1"/>
  <c r="F32" i="1" s="1"/>
  <c r="E12" i="1"/>
  <c r="E10" i="1" s="1"/>
  <c r="E32" i="1" s="1"/>
  <c r="C12" i="1"/>
  <c r="B12" i="1"/>
  <c r="D12" i="1" s="1"/>
  <c r="C10" i="1"/>
  <c r="C32" i="1" s="1"/>
  <c r="G12" i="1" l="1"/>
  <c r="G10" i="1" s="1"/>
  <c r="G32" i="1" s="1"/>
  <c r="D10" i="1"/>
  <c r="D32" i="1" s="1"/>
  <c r="B10" i="1"/>
  <c r="B32" i="1" s="1"/>
</calcChain>
</file>

<file path=xl/sharedStrings.xml><?xml version="1.0" encoding="utf-8"?>
<sst xmlns="http://schemas.openxmlformats.org/spreadsheetml/2006/main" count="34" uniqueCount="27">
  <si>
    <t>PODER JUDICIAL DEL ESTADO DE BAJA CALIFORNIA</t>
  </si>
  <si>
    <t>Estado Analítico del Ejercicio del Presupuesto de Egresos Detallado</t>
  </si>
  <si>
    <t>Clasificación Administrativa</t>
  </si>
  <si>
    <t>Del 1 de enero al 31 de diciembre de 2021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</si>
  <si>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</si>
  <si>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</si>
  <si>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</si>
  <si>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</si>
  <si>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</si>
  <si>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</si>
  <si>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</si>
  <si>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</si>
  <si>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</si>
  <si>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</si>
  <si>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</si>
  <si>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A. Poder Judicial del Estado de Baja California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</si>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</sst>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>
      <alignment vertical="top"/>
    </xf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40" fontId="2" fillId="0" borderId="9" xfId="0" applyNumberFormat="1" applyFont="1" applyBorder="1" applyAlignment="1">
      <alignment horizontal="right" vertical="center" wrapText="1"/>
    </xf>
    <xf numFmtId="40" fontId="2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40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justify" vertical="center" wrapText="1"/>
    </xf>
    <xf numFmtId="40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46</xdr:row>
      <xdr:rowOff>114300</xdr:rowOff>
    </xdr:from>
    <xdr:to>
      <xdr:col>0</xdr:col>
      <xdr:colOff>2790826</xdr:colOff>
      <xdr:row>53</xdr:row>
      <xdr:rowOff>76200</xdr:rowOff>
    </xdr:to>
    <xdr:sp macro="" textlink="">
      <xdr:nvSpPr>
        <xdr:cNvPr id="2" name="1 CuadroTexto"/>
        <xdr:cNvSpPr txBox="1"/>
      </xdr:nvSpPr>
      <xdr:spPr>
        <a:xfrm>
          <a:off x="9525" y="73247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962025</xdr:colOff>
      <xdr:row>46</xdr:row>
      <xdr:rowOff>133350</xdr:rowOff>
    </xdr:from>
    <xdr:to>
      <xdr:col>6</xdr:col>
      <xdr:colOff>485775</xdr:colOff>
      <xdr:row>53</xdr:row>
      <xdr:rowOff>28575</xdr:rowOff>
    </xdr:to>
    <xdr:sp macro="" textlink="">
      <xdr:nvSpPr>
        <xdr:cNvPr id="3" name="2 CuadroTexto"/>
        <xdr:cNvSpPr txBox="1"/>
      </xdr:nvSpPr>
      <xdr:spPr>
        <a:xfrm>
          <a:off x="5924550" y="7343775"/>
          <a:ext cx="2619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1/04_CUARTO_TRIMESTRE_2021/PJ_LDF_4TO_TRIM_2021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_4"/>
      <sheetName val="FORMATO_5"/>
      <sheetName val="FORMATO_6a"/>
      <sheetName val="FORMATO_6b"/>
      <sheetName val="FORMATO_6c"/>
      <sheetName val="FORMATO_6d"/>
      <sheetName val="Hoja1"/>
    </sheetNames>
    <sheetDataSet>
      <sheetData sheetId="0"/>
      <sheetData sheetId="1"/>
      <sheetData sheetId="2">
        <row r="10">
          <cell r="C10">
            <v>1029400000.0009998</v>
          </cell>
          <cell r="D10">
            <v>121643659.41000001</v>
          </cell>
          <cell r="F10">
            <v>1139657708.586</v>
          </cell>
          <cell r="G10">
            <v>1104945701.6960001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A12" sqref="A12"/>
    </sheetView>
  </sheetViews>
  <sheetFormatPr baseColWidth="10" defaultRowHeight="12" x14ac:dyDescent="0.2"/>
  <cols>
    <col min="1" max="1" width="44.28515625" style="3" customWidth="1"/>
    <col min="2" max="2" width="16.42578125" style="3" customWidth="1"/>
    <col min="3" max="3" width="13.7109375" style="3" customWidth="1"/>
    <col min="4" max="4" width="16.28515625" style="3" customWidth="1"/>
    <col min="5" max="5" width="15" style="3" customWidth="1"/>
    <col min="6" max="7" width="15.140625" style="3" customWidth="1"/>
    <col min="8" max="16384" width="11.42578125" style="3"/>
  </cols>
  <sheetData>
    <row r="1" spans="1:7" x14ac:dyDescent="0.2">
      <c r="A1" s="1"/>
      <c r="B1" s="2"/>
    </row>
    <row r="2" spans="1:7" ht="12.75" thickBot="1" x14ac:dyDescent="0.25">
      <c r="B2" s="2"/>
    </row>
    <row r="3" spans="1:7" x14ac:dyDescent="0.2">
      <c r="A3" s="4" t="s">
        <v>0</v>
      </c>
      <c r="B3" s="5"/>
      <c r="C3" s="5"/>
      <c r="D3" s="5"/>
      <c r="E3" s="5"/>
      <c r="F3" s="5"/>
      <c r="G3" s="6"/>
    </row>
    <row r="4" spans="1:7" x14ac:dyDescent="0.2">
      <c r="A4" s="7" t="s">
        <v>1</v>
      </c>
      <c r="B4" s="8"/>
      <c r="C4" s="8"/>
      <c r="D4" s="8"/>
      <c r="E4" s="8"/>
      <c r="F4" s="8"/>
      <c r="G4" s="9"/>
    </row>
    <row r="5" spans="1:7" x14ac:dyDescent="0.2">
      <c r="A5" s="7" t="s">
        <v>2</v>
      </c>
      <c r="B5" s="8"/>
      <c r="C5" s="8"/>
      <c r="D5" s="8"/>
      <c r="E5" s="8"/>
      <c r="F5" s="8"/>
      <c r="G5" s="9"/>
    </row>
    <row r="6" spans="1:7" x14ac:dyDescent="0.2">
      <c r="A6" s="7" t="s">
        <v>3</v>
      </c>
      <c r="B6" s="8"/>
      <c r="C6" s="8"/>
      <c r="D6" s="8"/>
      <c r="E6" s="8"/>
      <c r="F6" s="8"/>
      <c r="G6" s="9"/>
    </row>
    <row r="7" spans="1:7" ht="12.75" thickBot="1" x14ac:dyDescent="0.25">
      <c r="A7" s="10" t="s">
        <v>4</v>
      </c>
      <c r="B7" s="11"/>
      <c r="C7" s="11"/>
      <c r="D7" s="11"/>
      <c r="E7" s="11"/>
      <c r="F7" s="11"/>
      <c r="G7" s="12"/>
    </row>
    <row r="8" spans="1:7" ht="12.75" thickBot="1" x14ac:dyDescent="0.25">
      <c r="A8" s="13" t="s">
        <v>5</v>
      </c>
      <c r="B8" s="14" t="s">
        <v>6</v>
      </c>
      <c r="C8" s="15"/>
      <c r="D8" s="15"/>
      <c r="E8" s="15"/>
      <c r="F8" s="16"/>
      <c r="G8" s="13" t="s">
        <v>7</v>
      </c>
    </row>
    <row r="9" spans="1:7" ht="24.75" thickBot="1" x14ac:dyDescent="0.25">
      <c r="A9" s="17"/>
      <c r="B9" s="18" t="s">
        <v>8</v>
      </c>
      <c r="C9" s="18" t="s">
        <v>9</v>
      </c>
      <c r="D9" s="18" t="s">
        <v>10</v>
      </c>
      <c r="E9" s="18" t="s">
        <v>11</v>
      </c>
      <c r="F9" s="18" t="s">
        <v>12</v>
      </c>
      <c r="G9" s="17"/>
    </row>
    <row r="10" spans="1:7" x14ac:dyDescent="0.2">
      <c r="A10" s="19" t="s">
        <v>13</v>
      </c>
      <c r="B10" s="20">
        <f>SUM(B12)</f>
        <v>1029400000.0009998</v>
      </c>
      <c r="C10" s="20">
        <f t="shared" ref="C10:G10" si="0">SUM(C12)</f>
        <v>121643659.41000001</v>
      </c>
      <c r="D10" s="20">
        <f t="shared" si="0"/>
        <v>1151043659.4109998</v>
      </c>
      <c r="E10" s="20">
        <f t="shared" si="0"/>
        <v>1139657708.586</v>
      </c>
      <c r="F10" s="20">
        <f t="shared" si="0"/>
        <v>1104945701.6960001</v>
      </c>
      <c r="G10" s="20">
        <f t="shared" si="0"/>
        <v>11385950.824999809</v>
      </c>
    </row>
    <row r="11" spans="1:7" x14ac:dyDescent="0.2">
      <c r="A11" s="19" t="s">
        <v>14</v>
      </c>
      <c r="B11" s="21"/>
      <c r="C11" s="21"/>
      <c r="D11" s="21"/>
      <c r="E11" s="21"/>
      <c r="F11" s="21"/>
      <c r="G11" s="21"/>
    </row>
    <row r="12" spans="1:7" x14ac:dyDescent="0.2">
      <c r="A12" s="22" t="s">
        <v>15</v>
      </c>
      <c r="B12" s="23">
        <f>SUM([1]FORMATO_6a!C10)</f>
        <v>1029400000.0009998</v>
      </c>
      <c r="C12" s="23">
        <f>SUM([1]FORMATO_6a!D10)</f>
        <v>121643659.41000001</v>
      </c>
      <c r="D12" s="23">
        <f>B12+C12</f>
        <v>1151043659.4109998</v>
      </c>
      <c r="E12" s="23">
        <f>SUM([1]FORMATO_6a!F10)</f>
        <v>1139657708.586</v>
      </c>
      <c r="F12" s="23">
        <f>SUM([1]FORMATO_6a!G10)</f>
        <v>1104945701.6960001</v>
      </c>
      <c r="G12" s="23">
        <f>D12-E12</f>
        <v>11385950.824999809</v>
      </c>
    </row>
    <row r="13" spans="1:7" x14ac:dyDescent="0.2">
      <c r="A13" s="22" t="s">
        <v>16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">
      <c r="A14" s="22" t="s">
        <v>17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">
      <c r="A15" s="22" t="s">
        <v>18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">
      <c r="A16" s="22" t="s">
        <v>19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">
      <c r="A17" s="22" t="s">
        <v>20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">
      <c r="A18" s="22" t="s">
        <v>21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">
      <c r="A19" s="22" t="s">
        <v>22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">
      <c r="A20" s="22"/>
      <c r="B20" s="25"/>
      <c r="C20" s="25"/>
      <c r="D20" s="25"/>
      <c r="E20" s="25"/>
      <c r="F20" s="25"/>
      <c r="G20" s="25"/>
    </row>
    <row r="21" spans="1:7" x14ac:dyDescent="0.2">
      <c r="A21" s="26" t="s">
        <v>23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x14ac:dyDescent="0.2">
      <c r="A22" s="26" t="s">
        <v>24</v>
      </c>
      <c r="B22" s="27"/>
      <c r="C22" s="27"/>
      <c r="D22" s="27"/>
      <c r="E22" s="27"/>
      <c r="F22" s="27"/>
      <c r="G22" s="27"/>
    </row>
    <row r="23" spans="1:7" x14ac:dyDescent="0.2">
      <c r="A23" s="22" t="s">
        <v>25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">
      <c r="A24" s="22" t="s">
        <v>16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">
      <c r="A25" s="22" t="s">
        <v>17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">
      <c r="A26" s="22" t="s">
        <v>18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">
      <c r="A27" s="22" t="s">
        <v>19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">
      <c r="A28" s="22" t="s">
        <v>20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">
      <c r="A29" s="22" t="s">
        <v>21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">
      <c r="A30" s="22" t="s">
        <v>22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">
      <c r="A31" s="28"/>
      <c r="B31" s="25"/>
      <c r="C31" s="25"/>
      <c r="D31" s="25"/>
      <c r="E31" s="25"/>
      <c r="F31" s="25"/>
      <c r="G31" s="25"/>
    </row>
    <row r="32" spans="1:7" x14ac:dyDescent="0.2">
      <c r="A32" s="19" t="s">
        <v>26</v>
      </c>
      <c r="B32" s="29">
        <f>B21+B10</f>
        <v>1029400000.0009998</v>
      </c>
      <c r="C32" s="29">
        <f t="shared" ref="C32:G32" si="1">C21+C10</f>
        <v>121643659.41000001</v>
      </c>
      <c r="D32" s="29">
        <f t="shared" si="1"/>
        <v>1151043659.4109998</v>
      </c>
      <c r="E32" s="29">
        <f t="shared" si="1"/>
        <v>1139657708.586</v>
      </c>
      <c r="F32" s="29">
        <f t="shared" si="1"/>
        <v>1104945701.6960001</v>
      </c>
      <c r="G32" s="29">
        <f t="shared" si="1"/>
        <v>11385950.824999809</v>
      </c>
    </row>
    <row r="33" spans="1:7" ht="12.75" thickBot="1" x14ac:dyDescent="0.25">
      <c r="A33" s="30"/>
      <c r="B33" s="31"/>
      <c r="C33" s="31"/>
      <c r="D33" s="31"/>
      <c r="E33" s="31"/>
      <c r="F33" s="31"/>
      <c r="G33" s="31"/>
    </row>
    <row r="34" spans="1:7" x14ac:dyDescent="0.2">
      <c r="A34" s="32"/>
    </row>
  </sheetData>
  <mergeCells count="20">
    <mergeCell ref="B21:B22"/>
    <mergeCell ref="C21:C22"/>
    <mergeCell ref="D21:D22"/>
    <mergeCell ref="E21:E22"/>
    <mergeCell ref="F21:F22"/>
    <mergeCell ref="G21:G22"/>
    <mergeCell ref="B10:B11"/>
    <mergeCell ref="C10:C11"/>
    <mergeCell ref="D10:D11"/>
    <mergeCell ref="E10:E11"/>
    <mergeCell ref="F10:F11"/>
    <mergeCell ref="G10:G11"/>
    <mergeCell ref="A3:G3"/>
    <mergeCell ref="A4:G4"/>
    <mergeCell ref="A5:G5"/>
    <mergeCell ref="A6:G6"/>
    <mergeCell ref="A7:G7"/>
    <mergeCell ref="A8:A9"/>
    <mergeCell ref="B8:F8"/>
    <mergeCell ref="G8:G9"/>
  </mergeCells>
  <pageMargins left="0.7" right="0.4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2022-03-24T17:31:41Z</dcterms:created>
  <dcterms:modified xsi:type="dcterms:W3CDTF">2022-03-24T17:32:30Z</dcterms:modified>
</cp:coreProperties>
</file>