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FORMATO_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9" i="1" s="1"/>
  <c r="G32" i="1" s="1"/>
  <c r="C9" i="1"/>
  <c r="C32" i="1" s="1"/>
  <c r="B9" i="1"/>
  <c r="B32" i="1" s="1"/>
  <c r="F9" i="1"/>
  <c r="F32" i="1" s="1"/>
  <c r="E9" i="1"/>
  <c r="E32" i="1" s="1"/>
  <c r="D9" i="1" l="1"/>
  <c r="D32" i="1" s="1"/>
</calcChain>
</file>

<file path=xl/sharedStrings.xml><?xml version="1.0" encoding="utf-8"?>
<sst xmlns="http://schemas.openxmlformats.org/spreadsheetml/2006/main" count="36" uniqueCount="26">
  <si>
    <t>PODER JUDICIAL  DEL ESTADO DE BAJA CALIFORNIA</t>
  </si>
  <si>
    <t>Estado Analítico del Ejercicio del Presupuesto de Egresos Detallado - LDF</t>
  </si>
  <si>
    <t>Clasificación de Servicios Personales por Categoría</t>
  </si>
  <si>
    <t>Del 1 de enero al 31 de marzo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</si>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</sst>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0" fontId="3" fillId="0" borderId="15" xfId="0" applyNumberFormat="1" applyFont="1" applyBorder="1" applyAlignment="1">
      <alignment horizontal="righ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 indent="1"/>
    </xf>
    <xf numFmtId="40" fontId="4" fillId="0" borderId="15" xfId="0" applyNumberFormat="1" applyFont="1" applyBorder="1" applyAlignment="1">
      <alignment horizontal="right" vertical="center" wrapText="1"/>
    </xf>
    <xf numFmtId="40" fontId="4" fillId="0" borderId="1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0" fontId="2" fillId="0" borderId="13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51</xdr:row>
      <xdr:rowOff>9525</xdr:rowOff>
    </xdr:from>
    <xdr:to>
      <xdr:col>0</xdr:col>
      <xdr:colOff>3381376</xdr:colOff>
      <xdr:row>57</xdr:row>
      <xdr:rowOff>123825</xdr:rowOff>
    </xdr:to>
    <xdr:sp macro="" textlink="">
      <xdr:nvSpPr>
        <xdr:cNvPr id="2" name="1 CuadroTexto"/>
        <xdr:cNvSpPr txBox="1"/>
      </xdr:nvSpPr>
      <xdr:spPr>
        <a:xfrm>
          <a:off x="600075" y="82867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657225</xdr:colOff>
      <xdr:row>51</xdr:row>
      <xdr:rowOff>28575</xdr:rowOff>
    </xdr:from>
    <xdr:to>
      <xdr:col>5</xdr:col>
      <xdr:colOff>609600</xdr:colOff>
      <xdr:row>57</xdr:row>
      <xdr:rowOff>76200</xdr:rowOff>
    </xdr:to>
    <xdr:sp macro="" textlink="">
      <xdr:nvSpPr>
        <xdr:cNvPr id="3" name="2 CuadroTexto"/>
        <xdr:cNvSpPr txBox="1"/>
      </xdr:nvSpPr>
      <xdr:spPr>
        <a:xfrm>
          <a:off x="5534025" y="8305800"/>
          <a:ext cx="28098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10" sqref="E10"/>
    </sheetView>
  </sheetViews>
  <sheetFormatPr baseColWidth="10" defaultRowHeight="12" x14ac:dyDescent="0.2"/>
  <cols>
    <col min="1" max="1" width="58.42578125" style="1" customWidth="1"/>
    <col min="2" max="2" width="14.7109375" style="1" bestFit="1" customWidth="1"/>
    <col min="3" max="3" width="13.42578125" style="1" customWidth="1"/>
    <col min="4" max="6" width="14.7109375" style="1" bestFit="1" customWidth="1"/>
    <col min="7" max="7" width="15.28515625" style="1" bestFit="1" customWidth="1"/>
    <col min="8" max="16384" width="11.42578125" style="1"/>
  </cols>
  <sheetData>
    <row r="1" spans="1:7" ht="12.75" thickBot="1" x14ac:dyDescent="0.25">
      <c r="B1" s="2"/>
    </row>
    <row r="2" spans="1:7" x14ac:dyDescent="0.2">
      <c r="A2" s="3" t="s">
        <v>0</v>
      </c>
      <c r="B2" s="4"/>
      <c r="C2" s="4"/>
      <c r="D2" s="4"/>
      <c r="E2" s="4"/>
      <c r="F2" s="4"/>
      <c r="G2" s="5"/>
    </row>
    <row r="3" spans="1:7" x14ac:dyDescent="0.2">
      <c r="A3" s="6" t="s">
        <v>1</v>
      </c>
      <c r="B3" s="7"/>
      <c r="C3" s="7"/>
      <c r="D3" s="7"/>
      <c r="E3" s="7"/>
      <c r="F3" s="7"/>
      <c r="G3" s="8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6" t="s">
        <v>3</v>
      </c>
      <c r="B5" s="7"/>
      <c r="C5" s="7"/>
      <c r="D5" s="7"/>
      <c r="E5" s="7"/>
      <c r="F5" s="7"/>
      <c r="G5" s="8"/>
    </row>
    <row r="6" spans="1:7" ht="12.75" thickBot="1" x14ac:dyDescent="0.25">
      <c r="A6" s="9" t="s">
        <v>4</v>
      </c>
      <c r="B6" s="10"/>
      <c r="C6" s="10"/>
      <c r="D6" s="10"/>
      <c r="E6" s="10"/>
      <c r="F6" s="10"/>
      <c r="G6" s="11"/>
    </row>
    <row r="7" spans="1:7" ht="12.75" thickBot="1" x14ac:dyDescent="0.25">
      <c r="A7" s="12" t="s">
        <v>5</v>
      </c>
      <c r="B7" s="13" t="s">
        <v>6</v>
      </c>
      <c r="C7" s="14"/>
      <c r="D7" s="14"/>
      <c r="E7" s="14"/>
      <c r="F7" s="15"/>
      <c r="G7" s="16" t="s">
        <v>7</v>
      </c>
    </row>
    <row r="8" spans="1:7" ht="24.75" thickBot="1" x14ac:dyDescent="0.25">
      <c r="A8" s="17"/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9"/>
    </row>
    <row r="9" spans="1:7" x14ac:dyDescent="0.2">
      <c r="A9" s="20" t="s">
        <v>13</v>
      </c>
      <c r="B9" s="21">
        <f>B10+B11+B12+B15+B16+B19</f>
        <v>1403809416</v>
      </c>
      <c r="C9" s="21">
        <f t="shared" ref="C9:G9" si="0">C10+C11+C12+C15+C16+C19</f>
        <v>0</v>
      </c>
      <c r="D9" s="21">
        <f t="shared" si="0"/>
        <v>1403809416</v>
      </c>
      <c r="E9" s="21">
        <f t="shared" si="0"/>
        <v>306694152.14999998</v>
      </c>
      <c r="F9" s="21">
        <f t="shared" si="0"/>
        <v>305212291.53999996</v>
      </c>
      <c r="G9" s="21">
        <f t="shared" si="0"/>
        <v>1097115263.8499999</v>
      </c>
    </row>
    <row r="10" spans="1:7" x14ac:dyDescent="0.2">
      <c r="A10" s="22" t="s">
        <v>14</v>
      </c>
      <c r="B10" s="23">
        <v>1403809416</v>
      </c>
      <c r="C10" s="23">
        <v>0</v>
      </c>
      <c r="D10" s="21">
        <f>B10+C10</f>
        <v>1403809416</v>
      </c>
      <c r="E10" s="23">
        <v>306694152.14999998</v>
      </c>
      <c r="F10" s="23">
        <v>305212291.53999996</v>
      </c>
      <c r="G10" s="23">
        <f>D10-E10</f>
        <v>1097115263.8499999</v>
      </c>
    </row>
    <row r="11" spans="1:7" x14ac:dyDescent="0.2">
      <c r="A11" s="22" t="s">
        <v>15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">
      <c r="A12" s="22" t="s">
        <v>16</v>
      </c>
      <c r="B12" s="23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">
      <c r="A13" s="22" t="s">
        <v>17</v>
      </c>
      <c r="B13" s="23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18</v>
      </c>
      <c r="B14" s="23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19</v>
      </c>
      <c r="B15" s="23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4" x14ac:dyDescent="0.2">
      <c r="A16" s="22" t="s">
        <v>20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5" t="s">
        <v>21</v>
      </c>
      <c r="B17" s="23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5" t="s">
        <v>22</v>
      </c>
      <c r="B18" s="23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23</v>
      </c>
      <c r="B19" s="23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3"/>
      <c r="C20" s="24"/>
      <c r="D20" s="24"/>
      <c r="E20" s="24"/>
      <c r="F20" s="24"/>
      <c r="G20" s="24"/>
    </row>
    <row r="21" spans="1:7" x14ac:dyDescent="0.2">
      <c r="A21" s="20" t="s">
        <v>24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2" t="s">
        <v>14</v>
      </c>
      <c r="B22" s="23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">
      <c r="A23" s="22" t="s">
        <v>15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3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3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3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24" x14ac:dyDescent="0.2">
      <c r="A28" s="22" t="s">
        <v>20</v>
      </c>
      <c r="B28" s="23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5" t="s">
        <v>21</v>
      </c>
      <c r="B29" s="23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5" t="s">
        <v>22</v>
      </c>
      <c r="B30" s="23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2" t="s">
        <v>23</v>
      </c>
      <c r="B31" s="23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0" t="s">
        <v>25</v>
      </c>
      <c r="B32" s="21">
        <f>B21+B9</f>
        <v>1403809416</v>
      </c>
      <c r="C32" s="21">
        <f t="shared" ref="C32:G32" si="1">C21+C9</f>
        <v>0</v>
      </c>
      <c r="D32" s="21">
        <f t="shared" si="1"/>
        <v>1403809416</v>
      </c>
      <c r="E32" s="21">
        <f t="shared" si="1"/>
        <v>306694152.14999998</v>
      </c>
      <c r="F32" s="21">
        <f t="shared" si="1"/>
        <v>305212291.53999996</v>
      </c>
      <c r="G32" s="21">
        <f t="shared" si="1"/>
        <v>1097115263.8499999</v>
      </c>
    </row>
    <row r="33" spans="1:7" ht="12.75" thickBot="1" x14ac:dyDescent="0.25">
      <c r="A33" s="28"/>
      <c r="B33" s="29"/>
      <c r="C33" s="30"/>
      <c r="D33" s="30"/>
      <c r="E33" s="30"/>
      <c r="F33" s="30"/>
      <c r="G33" s="30"/>
    </row>
    <row r="34" spans="1:7" x14ac:dyDescent="0.2">
      <c r="A34" s="31"/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61" right="0.4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2023-04-28T16:50:18Z</dcterms:created>
  <dcterms:modified xsi:type="dcterms:W3CDTF">2023-04-28T16:56:21Z</dcterms:modified>
</cp:coreProperties>
</file>