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rancisco.perez\Documents\210525-FMPR\2023\2023-Anteproyecto\Carpeta PY 2023\"/>
    </mc:Choice>
  </mc:AlternateContent>
  <xr:revisionPtr revIDLastSave="0" documentId="13_ncr:1_{AC8A87DB-1BCC-4547-A58D-AEBD4A0AF34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ases " sheetId="1" r:id="rId1"/>
    <sheet name="Laudos firmes" sheetId="2" r:id="rId2"/>
    <sheet name="Posibles Laudos 202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3" i="3" l="1"/>
  <c r="O11" i="3"/>
  <c r="O10" i="3"/>
  <c r="O7" i="3" l="1"/>
  <c r="O6" i="3"/>
  <c r="O9" i="3" l="1"/>
  <c r="O5" i="3"/>
  <c r="O8" i="3"/>
</calcChain>
</file>

<file path=xl/sharedStrings.xml><?xml version="1.0" encoding="utf-8"?>
<sst xmlns="http://schemas.openxmlformats.org/spreadsheetml/2006/main" count="221" uniqueCount="148">
  <si>
    <t>210/2018-II</t>
  </si>
  <si>
    <t xml:space="preserve">ÁLVAREZ ROUSSE LIA MAHELET </t>
  </si>
  <si>
    <t>COTA MARTÍNEZ LUZ ELENA</t>
  </si>
  <si>
    <t>276/2018-V</t>
  </si>
  <si>
    <t>GARCÍA HUERTA ROBERTO ALEJANDRO</t>
  </si>
  <si>
    <t>510/2017-VII</t>
  </si>
  <si>
    <t>GONZÁLEZ CHAIRES ROCIO</t>
  </si>
  <si>
    <t>181/2018</t>
  </si>
  <si>
    <t>HIGUERA RODRIGUEZ ANA LUCIA</t>
  </si>
  <si>
    <t>287/2018-II</t>
  </si>
  <si>
    <t>JUÁREZ BUSTOS LILIANA</t>
  </si>
  <si>
    <t>209/2018-I</t>
  </si>
  <si>
    <t>PÉREZ LEÓN LILIANA LIVIER</t>
  </si>
  <si>
    <t xml:space="preserve">903/2011-I </t>
  </si>
  <si>
    <t>368/2011-V</t>
  </si>
  <si>
    <t>TAPIA ROSALES KARINA LISBETH</t>
  </si>
  <si>
    <t>BASE</t>
  </si>
  <si>
    <t>EXPEDIENTE</t>
  </si>
  <si>
    <t>CONDENA</t>
  </si>
  <si>
    <t>EJERCICIO FISCAL</t>
  </si>
  <si>
    <t>NO.</t>
  </si>
  <si>
    <t xml:space="preserve">295/2011-I </t>
  </si>
  <si>
    <t>PROMOVENTE</t>
  </si>
  <si>
    <t>Solicitud</t>
  </si>
  <si>
    <t>Sin concepto</t>
  </si>
  <si>
    <t>11301 
Sueldo Tabular</t>
  </si>
  <si>
    <t>13101 
Quinquenio</t>
  </si>
  <si>
    <t>13102 
Prima Antigüedad</t>
  </si>
  <si>
    <t>13202 
Prima Vacacional</t>
  </si>
  <si>
    <t>13203 
Aguinaldo</t>
  </si>
  <si>
    <t>13301 
Tiempo Extraordinario</t>
  </si>
  <si>
    <t>14102 
ISSSTECALI Fondo de Pensiones</t>
  </si>
  <si>
    <t>IMPORTE</t>
  </si>
  <si>
    <t>1883/2007-I</t>
  </si>
  <si>
    <t>Listado de laudos firmes pendientes de cumplimiento.</t>
  </si>
  <si>
    <t>937/2010-III</t>
  </si>
  <si>
    <t>REINSTALACIÓN EN PLAZA DE BASE</t>
  </si>
  <si>
    <t xml:space="preserve">PÉREZ RUIZ NUBIA MARICELA </t>
  </si>
  <si>
    <t>Baja por renuncia, se informara imposibilidad</t>
  </si>
  <si>
    <t>549/2018-V</t>
  </si>
  <si>
    <t>179/2018-VI</t>
  </si>
  <si>
    <t>208/2018-VII</t>
  </si>
  <si>
    <t>VELAZCO MARTÍNEZ MA. DE LOS ÁNGELES</t>
  </si>
  <si>
    <t>VILLA BEJARANO PATRICIA</t>
  </si>
  <si>
    <t>CELAYA PAEZ NORMA PATRICIA</t>
  </si>
  <si>
    <t>RECLAMO PRINCIPAL</t>
  </si>
  <si>
    <t>548/2019-V</t>
  </si>
  <si>
    <t>PINALES PALACIOS JANCEL HERNÁN</t>
  </si>
  <si>
    <t>PROBABILIDAD</t>
  </si>
  <si>
    <t>CALDERÓN MENDIETA MARTHA PATRICIA</t>
  </si>
  <si>
    <t>Listado de laudos con posibilidad de ser requeridos al 31 de diciembre de 2023.</t>
  </si>
  <si>
    <t>Expediente</t>
  </si>
  <si>
    <t>Promovente</t>
  </si>
  <si>
    <t>OBSERVACIÓN</t>
  </si>
  <si>
    <t xml:space="preserve">INDETERMINABLE </t>
  </si>
  <si>
    <t>No.</t>
  </si>
  <si>
    <t>630/2010-IV</t>
  </si>
  <si>
    <t xml:space="preserve">CASTRO MUÑOZ FRANCISCO </t>
  </si>
  <si>
    <t>231/2017-I</t>
  </si>
  <si>
    <t>LÓPEZ LÓPEZ ANA MARÍA</t>
  </si>
  <si>
    <t>663/2014-VI</t>
  </si>
  <si>
    <t>LUGO SOTO MARÍA JUDITH</t>
  </si>
  <si>
    <t>227/2017-IV</t>
  </si>
  <si>
    <t>GONZÁLEZ SABORI MARTHA</t>
  </si>
  <si>
    <t>208/2017-VI</t>
  </si>
  <si>
    <t>DE DIOS NAVEJAS GLORIA ARACELI</t>
  </si>
  <si>
    <t xml:space="preserve">2022 o años subsecuentes </t>
  </si>
  <si>
    <t>JUAN ISRAEL MARTINEZ GAMEZ</t>
  </si>
  <si>
    <t>ANTIGUEDAD, BASE Y SEG. SOCIAL</t>
  </si>
  <si>
    <t>DALIA DE HITA GONZALEZ</t>
  </si>
  <si>
    <t xml:space="preserve">JAIME USTOA RODRIGUEZ </t>
  </si>
  <si>
    <t>TANYA BERENICE MARTINEZ LEON</t>
  </si>
  <si>
    <t xml:space="preserve">GABRIELA GUADALUPE GIL BEJARANO </t>
  </si>
  <si>
    <t xml:space="preserve">MARGARITA  URIBE PERDOMO </t>
  </si>
  <si>
    <t xml:space="preserve">EDUARDO VILLAVICENCIO GALINDO </t>
  </si>
  <si>
    <t xml:space="preserve">ADRIAN LUZANILLA LOPEZ </t>
  </si>
  <si>
    <t xml:space="preserve">VERONICA ROMERO </t>
  </si>
  <si>
    <t xml:space="preserve">LESLIE CRYSTAL SARAHI CARDENAS YAÑEZ </t>
  </si>
  <si>
    <t xml:space="preserve">IRMA CRISTINA TERRAZAS DIAZ </t>
  </si>
  <si>
    <t xml:space="preserve"> HORAS EXTRAS: 46,145.42 INDETERMINABLE</t>
  </si>
  <si>
    <t>391/2018-I</t>
  </si>
  <si>
    <t>75/2021-V</t>
  </si>
  <si>
    <t>601/2020</t>
  </si>
  <si>
    <t>150/2019-VI</t>
  </si>
  <si>
    <t>470/2019-IV</t>
  </si>
  <si>
    <t>22/2014-II</t>
  </si>
  <si>
    <t>181/2019-III</t>
  </si>
  <si>
    <t>542/2020-V</t>
  </si>
  <si>
    <t>484/2019-IV</t>
  </si>
  <si>
    <t>29/2019-IV</t>
  </si>
  <si>
    <t>178/2018-V</t>
  </si>
  <si>
    <t>433/2018-I</t>
  </si>
  <si>
    <t>277/2018-VI</t>
  </si>
  <si>
    <t>290/2018-V</t>
  </si>
  <si>
    <t>521/2017-IV</t>
  </si>
  <si>
    <t>250/2018-VII</t>
  </si>
  <si>
    <t xml:space="preserve">GAMALIEL GARCIA BAUTISTA </t>
  </si>
  <si>
    <t>199/2017-IV</t>
  </si>
  <si>
    <t>VACACIONES</t>
  </si>
  <si>
    <t xml:space="preserve">OSCAR IVAN  TALAMANTES MARQUEZ </t>
  </si>
  <si>
    <r>
      <t>SUSANA PATRICIA ROMERO VALENZUELA</t>
    </r>
    <r>
      <rPr>
        <b/>
        <sz val="11"/>
        <color theme="1"/>
        <rFont val="Calibri"/>
        <family val="2"/>
        <scheme val="minor"/>
      </rPr>
      <t xml:space="preserve"> </t>
    </r>
  </si>
  <si>
    <t>742/2012-IV</t>
  </si>
  <si>
    <t>60/2012-I acumulado al 61/2012-II</t>
  </si>
  <si>
    <t xml:space="preserve">ROBERTO RODRIGUEZ GALLO </t>
  </si>
  <si>
    <t>547/2021-III</t>
  </si>
  <si>
    <t>SE ENCUENTRA PRESCRITA LA ACCION PARTE ACTORA</t>
  </si>
  <si>
    <r>
      <t>RAUL VIZCARRA ALONSO</t>
    </r>
    <r>
      <rPr>
        <sz val="11"/>
        <color theme="1"/>
        <rFont val="Calibri"/>
        <family val="2"/>
        <scheme val="minor"/>
      </rPr>
      <t xml:space="preserve"> </t>
    </r>
  </si>
  <si>
    <t>394/2015-III</t>
  </si>
  <si>
    <t>Véase Archivo compartido Google Drive.</t>
  </si>
  <si>
    <t>PATRICIA GUADALUPE PAEZ ROQUE</t>
  </si>
  <si>
    <t>597/2018-IV</t>
  </si>
  <si>
    <t>HARRY EDUARDO ZATARAIN VALDEZ</t>
  </si>
  <si>
    <t>ALEJANDRA FERNANDEZ VILLALOBOS</t>
  </si>
  <si>
    <t>542/2018-V</t>
  </si>
  <si>
    <t>VICTOR ALAN PEREDA CELAYA</t>
  </si>
  <si>
    <t>INDETERMINABLE</t>
  </si>
  <si>
    <t>2022 o años subsecuentes</t>
  </si>
  <si>
    <t>510/2018-I</t>
  </si>
  <si>
    <t>FRANCISCO FABIAN MONTAÑO VAZQUEZ</t>
  </si>
  <si>
    <t>52/2020-V</t>
  </si>
  <si>
    <t>ESTELA MIROSLAVA GARAY COLMENARES</t>
  </si>
  <si>
    <t>274/2018-III</t>
  </si>
  <si>
    <t>ANTIGÜEDAD Y BASE</t>
  </si>
  <si>
    <t>211/2018-I</t>
  </si>
  <si>
    <t>MARIA LUISA TERRAZAS DIAZ</t>
  </si>
  <si>
    <t>JOSÉ DE JESÚS PÉREZ LARA</t>
  </si>
  <si>
    <t>485/2017-III</t>
  </si>
  <si>
    <t>GUILLERMO FUENTES CAÑEZ</t>
  </si>
  <si>
    <t>400/2019-III</t>
  </si>
  <si>
    <t>LIDIA ELIZABETH RIOS VALENZUELA</t>
  </si>
  <si>
    <t>ANA CRISTINA SARMIENTO PRIETO</t>
  </si>
  <si>
    <t>BASE (laudo firme)</t>
  </si>
  <si>
    <t>BASE (en amparo)</t>
  </si>
  <si>
    <t>BASE- REINSTALACIÓN (laudo firme)</t>
  </si>
  <si>
    <t>indeterminable</t>
  </si>
  <si>
    <t xml:space="preserve">REINSTALACION, BASE </t>
  </si>
  <si>
    <t>Se otorgó base en sesión de Pleno 19/10/2022</t>
  </si>
  <si>
    <t>Listado de personal con demandas pendientes de Basificaciones y sus posibles fechas de otorgamiento.</t>
  </si>
  <si>
    <t>Derecho de preferencia a ocupar plaza de base que ocupó.</t>
  </si>
  <si>
    <t>2023 o años subsecuentes</t>
  </si>
  <si>
    <t xml:space="preserve">ISAIAS GARCIA SALAZAR </t>
  </si>
  <si>
    <t xml:space="preserve"> BASE</t>
  </si>
  <si>
    <t xml:space="preserve"> BASE.</t>
  </si>
  <si>
    <t>ANTIGÜEDAD, BASE, CGT Y SEG SOC</t>
  </si>
  <si>
    <r>
      <t>ROENDY BREDICH AGUIRRE GONZALEZ</t>
    </r>
    <r>
      <rPr>
        <b/>
        <sz val="9"/>
        <color theme="1"/>
        <rFont val="Arial"/>
        <family val="2"/>
      </rPr>
      <t xml:space="preserve"> </t>
    </r>
  </si>
  <si>
    <r>
      <t>NOHEMI EDITH OROZCO BASURTO</t>
    </r>
    <r>
      <rPr>
        <b/>
        <sz val="9"/>
        <color theme="1"/>
        <rFont val="Arial"/>
        <family val="2"/>
      </rPr>
      <t xml:space="preserve"> </t>
    </r>
  </si>
  <si>
    <t>ANTIGÜEDAD, BASE, SEG.SOC. INT. HORAS EXTRA</t>
  </si>
  <si>
    <t>BASE, ANTIGÜEDAD, SEG. SOCIAL, CAPITAL CONSTITUTIVO, ESTÍMULOS ECONÓMICOS E INCENTIVOS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</si>
</sst>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;[Red]\-&quot;$&quot;#,##0.0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7"/>
      <color rgb="FF000000"/>
      <name val="Arial"/>
      <family val="2"/>
    </font>
    <font>
      <b/>
      <sz val="11"/>
      <color theme="1"/>
      <name val="Arial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b/>
      <sz val="7"/>
      <color rgb="FF000000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D8D8D8"/>
        <bgColor indexed="64"/>
      </patternFill>
    </fill>
  </fills>
  <borders count="14">
    <border>
      <left/>
      <right/>
      <top/>
      <bottom/>
      <diagonal/>
    </border>
    <border>
      <left style="medium">
        <color rgb="FF999999"/>
      </left>
      <right style="medium">
        <color rgb="FF999999"/>
      </right>
      <top style="medium">
        <color rgb="FF999999"/>
      </top>
      <bottom style="medium">
        <color rgb="FF999999"/>
      </bottom>
      <diagonal/>
    </border>
    <border>
      <left/>
      <right style="medium">
        <color rgb="FF999999"/>
      </right>
      <top style="medium">
        <color rgb="FF999999"/>
      </top>
      <bottom style="medium">
        <color rgb="FF999999"/>
      </bottom>
      <diagonal/>
    </border>
    <border>
      <left style="medium">
        <color rgb="FF999999"/>
      </left>
      <right style="medium">
        <color rgb="FF999999"/>
      </right>
      <top/>
      <bottom style="medium">
        <color rgb="FF999999"/>
      </bottom>
      <diagonal/>
    </border>
    <border>
      <left/>
      <right style="medium">
        <color rgb="FF999999"/>
      </right>
      <top/>
      <bottom style="medium">
        <color rgb="FF999999"/>
      </bottom>
      <diagonal/>
    </border>
    <border>
      <left style="thin">
        <color theme="9"/>
      </left>
      <right/>
      <top style="thin">
        <color theme="9"/>
      </top>
      <bottom style="medium">
        <color rgb="FF999999"/>
      </bottom>
      <diagonal/>
    </border>
    <border>
      <left/>
      <right/>
      <top style="thin">
        <color theme="9"/>
      </top>
      <bottom style="medium">
        <color rgb="FF999999"/>
      </bottom>
      <diagonal/>
    </border>
    <border>
      <left style="thin">
        <color theme="9"/>
      </left>
      <right/>
      <top/>
      <bottom/>
      <diagonal/>
    </border>
    <border>
      <left/>
      <right style="thin">
        <color theme="9"/>
      </right>
      <top style="thin">
        <color theme="9"/>
      </top>
      <bottom style="medium">
        <color rgb="FF999999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medium">
        <color rgb="FF999999"/>
      </left>
      <right style="medium">
        <color rgb="FF999999"/>
      </right>
      <top style="medium">
        <color rgb="FF999999"/>
      </top>
      <bottom/>
      <diagonal/>
    </border>
    <border>
      <left/>
      <right style="medium">
        <color rgb="FF999999"/>
      </right>
      <top style="medium">
        <color rgb="FF999999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4" fillId="3" borderId="3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vertical="center" wrapText="1"/>
    </xf>
    <xf numFmtId="8" fontId="5" fillId="3" borderId="4" xfId="0" applyNumberFormat="1" applyFont="1" applyFill="1" applyBorder="1" applyAlignment="1">
      <alignment vertical="center" wrapText="1"/>
    </xf>
    <xf numFmtId="8" fontId="2" fillId="3" borderId="4" xfId="0" applyNumberFormat="1" applyFont="1" applyFill="1" applyBorder="1" applyAlignment="1">
      <alignment horizontal="right"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8" fontId="5" fillId="0" borderId="4" xfId="0" applyNumberFormat="1" applyFont="1" applyBorder="1" applyAlignment="1">
      <alignment vertical="center" wrapText="1"/>
    </xf>
    <xf numFmtId="8" fontId="2" fillId="0" borderId="4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8" fontId="4" fillId="3" borderId="2" xfId="0" applyNumberFormat="1" applyFont="1" applyFill="1" applyBorder="1" applyAlignment="1">
      <alignment horizontal="center" vertical="center" wrapText="1"/>
    </xf>
    <xf numFmtId="8" fontId="2" fillId="0" borderId="2" xfId="0" applyNumberFormat="1" applyFont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7" xfId="0" applyBorder="1"/>
    <xf numFmtId="0" fontId="0" fillId="0" borderId="10" xfId="0" applyBorder="1"/>
    <xf numFmtId="0" fontId="5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9" fillId="0" borderId="0" xfId="0" applyFont="1" applyAlignment="1">
      <alignment horizontal="justify" vertical="center"/>
    </xf>
    <xf numFmtId="8" fontId="7" fillId="0" borderId="10" xfId="0" applyNumberFormat="1" applyFont="1" applyBorder="1" applyAlignment="1">
      <alignment horizontal="center" vertical="center" wrapText="1"/>
    </xf>
    <xf numFmtId="0" fontId="12" fillId="0" borderId="0" xfId="0" applyFont="1"/>
    <xf numFmtId="0" fontId="10" fillId="0" borderId="0" xfId="0" applyFont="1"/>
    <xf numFmtId="0" fontId="13" fillId="2" borderId="13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 vertical="center"/>
    </xf>
    <xf numFmtId="0" fontId="10" fillId="0" borderId="13" xfId="0" applyNumberFormat="1" applyFont="1" applyFill="1" applyBorder="1" applyAlignment="1">
      <alignment horizontal="center" vertical="center"/>
    </xf>
    <xf numFmtId="0" fontId="10" fillId="0" borderId="13" xfId="0" applyFont="1" applyBorder="1" applyAlignment="1">
      <alignment horizontal="left" vertical="center"/>
    </xf>
    <xf numFmtId="0" fontId="10" fillId="0" borderId="13" xfId="0" applyFont="1" applyBorder="1" applyAlignment="1">
      <alignment vertical="center"/>
    </xf>
    <xf numFmtId="0" fontId="10" fillId="0" borderId="13" xfId="0" applyFont="1" applyBorder="1" applyAlignment="1">
      <alignment vertical="center" wrapText="1"/>
    </xf>
    <xf numFmtId="0" fontId="10" fillId="0" borderId="13" xfId="0" applyFont="1" applyBorder="1" applyAlignment="1">
      <alignment horizontal="left" vertical="center" wrapText="1" shrinkToFit="1"/>
    </xf>
    <xf numFmtId="0" fontId="10" fillId="0" borderId="13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/>
    </xf>
    <xf numFmtId="0" fontId="10" fillId="0" borderId="13" xfId="0" applyFont="1" applyFill="1" applyBorder="1" applyAlignment="1">
      <alignment horizontal="left" vertical="center" wrapText="1" shrinkToFit="1"/>
    </xf>
    <xf numFmtId="0" fontId="11" fillId="0" borderId="7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 wrapText="1" shrinkToFi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1"/>
  <sheetViews>
    <sheetView tabSelected="1" view="pageBreakPreview" topLeftCell="A19" zoomScale="160" zoomScaleNormal="100" zoomScaleSheetLayoutView="160" workbookViewId="0">
      <selection activeCell="E33" sqref="E33"/>
    </sheetView>
  </sheetViews>
  <sheetFormatPr baseColWidth="10" defaultRowHeight="12" x14ac:dyDescent="0.2"/>
  <cols>
    <col min="1" max="1" width="3.7109375" style="36" bestFit="1" customWidth="1"/>
    <col min="2" max="2" width="10.85546875" style="36" bestFit="1" customWidth="1"/>
    <col min="3" max="3" width="38.42578125" style="36" bestFit="1" customWidth="1"/>
    <col min="4" max="4" width="33" style="36" customWidth="1"/>
    <col min="5" max="5" width="23.42578125" style="36" customWidth="1"/>
    <col min="6" max="6" width="25.7109375" style="36" customWidth="1"/>
    <col min="7" max="16384" width="11.42578125" style="36"/>
  </cols>
  <sheetData>
    <row r="1" spans="1:6" s="35" customFormat="1" ht="15.75" x14ac:dyDescent="0.2">
      <c r="A1" s="51" t="s">
        <v>137</v>
      </c>
      <c r="B1" s="52"/>
      <c r="C1" s="52"/>
      <c r="D1" s="52"/>
      <c r="E1" s="52"/>
      <c r="F1" s="52"/>
    </row>
    <row r="2" spans="1:6" x14ac:dyDescent="0.2">
      <c r="A2" s="37" t="s">
        <v>20</v>
      </c>
      <c r="B2" s="37" t="s">
        <v>17</v>
      </c>
      <c r="C2" s="37" t="s">
        <v>22</v>
      </c>
      <c r="D2" s="37" t="s">
        <v>18</v>
      </c>
      <c r="E2" s="53" t="s">
        <v>19</v>
      </c>
      <c r="F2" s="53"/>
    </row>
    <row r="3" spans="1:6" ht="12.95" customHeight="1" x14ac:dyDescent="0.2">
      <c r="A3" s="38">
        <v>1</v>
      </c>
      <c r="B3" s="39" t="s">
        <v>0</v>
      </c>
      <c r="C3" s="40" t="s">
        <v>1</v>
      </c>
      <c r="D3" s="41" t="s">
        <v>131</v>
      </c>
      <c r="E3" s="54">
        <v>2023</v>
      </c>
      <c r="F3" s="54"/>
    </row>
    <row r="4" spans="1:6" ht="12.95" customHeight="1" x14ac:dyDescent="0.2">
      <c r="A4" s="38">
        <v>2</v>
      </c>
      <c r="B4" s="42" t="s">
        <v>21</v>
      </c>
      <c r="C4" s="40" t="s">
        <v>2</v>
      </c>
      <c r="D4" s="41" t="s">
        <v>131</v>
      </c>
      <c r="E4" s="50">
        <v>2023</v>
      </c>
      <c r="F4" s="50"/>
    </row>
    <row r="5" spans="1:6" ht="12.95" customHeight="1" x14ac:dyDescent="0.2">
      <c r="A5" s="38">
        <v>3</v>
      </c>
      <c r="B5" s="38" t="s">
        <v>3</v>
      </c>
      <c r="C5" s="43" t="s">
        <v>4</v>
      </c>
      <c r="D5" s="41" t="s">
        <v>131</v>
      </c>
      <c r="E5" s="50">
        <v>2023</v>
      </c>
      <c r="F5" s="50"/>
    </row>
    <row r="6" spans="1:6" ht="12.95" customHeight="1" x14ac:dyDescent="0.2">
      <c r="A6" s="38">
        <v>4</v>
      </c>
      <c r="B6" s="38" t="s">
        <v>5</v>
      </c>
      <c r="C6" s="43" t="s">
        <v>6</v>
      </c>
      <c r="D6" s="41" t="s">
        <v>131</v>
      </c>
      <c r="E6" s="50">
        <v>2023</v>
      </c>
      <c r="F6" s="50"/>
    </row>
    <row r="7" spans="1:6" ht="12.95" customHeight="1" x14ac:dyDescent="0.2">
      <c r="A7" s="38">
        <v>5</v>
      </c>
      <c r="B7" s="38" t="s">
        <v>7</v>
      </c>
      <c r="C7" s="43" t="s">
        <v>8</v>
      </c>
      <c r="D7" s="41" t="s">
        <v>131</v>
      </c>
      <c r="E7" s="50">
        <v>2023</v>
      </c>
      <c r="F7" s="50"/>
    </row>
    <row r="8" spans="1:6" ht="12.95" customHeight="1" x14ac:dyDescent="0.2">
      <c r="A8" s="38">
        <v>6</v>
      </c>
      <c r="B8" s="38" t="s">
        <v>9</v>
      </c>
      <c r="C8" s="43" t="s">
        <v>10</v>
      </c>
      <c r="D8" s="41" t="s">
        <v>131</v>
      </c>
      <c r="E8" s="50">
        <v>2023</v>
      </c>
      <c r="F8" s="50"/>
    </row>
    <row r="9" spans="1:6" ht="12.95" customHeight="1" x14ac:dyDescent="0.2">
      <c r="A9" s="38">
        <v>7</v>
      </c>
      <c r="B9" s="38" t="s">
        <v>11</v>
      </c>
      <c r="C9" s="43" t="s">
        <v>12</v>
      </c>
      <c r="D9" s="41" t="s">
        <v>131</v>
      </c>
      <c r="E9" s="50">
        <v>2023</v>
      </c>
      <c r="F9" s="50"/>
    </row>
    <row r="10" spans="1:6" ht="12.95" customHeight="1" x14ac:dyDescent="0.2">
      <c r="A10" s="38">
        <v>8</v>
      </c>
      <c r="B10" s="42" t="s">
        <v>13</v>
      </c>
      <c r="C10" s="40" t="s">
        <v>37</v>
      </c>
      <c r="D10" s="41" t="s">
        <v>131</v>
      </c>
      <c r="E10" s="50" t="s">
        <v>38</v>
      </c>
      <c r="F10" s="50"/>
    </row>
    <row r="11" spans="1:6" ht="12.95" customHeight="1" x14ac:dyDescent="0.2">
      <c r="A11" s="38">
        <v>9</v>
      </c>
      <c r="B11" s="38" t="s">
        <v>14</v>
      </c>
      <c r="C11" s="43" t="s">
        <v>15</v>
      </c>
      <c r="D11" s="41" t="s">
        <v>131</v>
      </c>
      <c r="E11" s="50">
        <v>2023</v>
      </c>
      <c r="F11" s="50"/>
    </row>
    <row r="12" spans="1:6" ht="12.95" customHeight="1" x14ac:dyDescent="0.2">
      <c r="A12" s="38">
        <v>10</v>
      </c>
      <c r="B12" s="38" t="s">
        <v>117</v>
      </c>
      <c r="C12" s="43" t="s">
        <v>114</v>
      </c>
      <c r="D12" s="41" t="s">
        <v>132</v>
      </c>
      <c r="E12" s="50" t="s">
        <v>134</v>
      </c>
      <c r="F12" s="50"/>
    </row>
    <row r="13" spans="1:6" ht="12.95" customHeight="1" x14ac:dyDescent="0.2">
      <c r="A13" s="38">
        <v>11</v>
      </c>
      <c r="B13" s="38" t="s">
        <v>119</v>
      </c>
      <c r="C13" s="43" t="s">
        <v>118</v>
      </c>
      <c r="D13" s="41" t="s">
        <v>132</v>
      </c>
      <c r="E13" s="50" t="s">
        <v>134</v>
      </c>
      <c r="F13" s="50"/>
    </row>
    <row r="14" spans="1:6" ht="12.95" customHeight="1" x14ac:dyDescent="0.2">
      <c r="A14" s="38">
        <v>12</v>
      </c>
      <c r="B14" s="38" t="s">
        <v>126</v>
      </c>
      <c r="C14" s="43" t="s">
        <v>125</v>
      </c>
      <c r="D14" s="44" t="s">
        <v>132</v>
      </c>
      <c r="E14" s="50"/>
      <c r="F14" s="50"/>
    </row>
    <row r="15" spans="1:6" ht="12.95" customHeight="1" x14ac:dyDescent="0.2">
      <c r="A15" s="38">
        <v>13</v>
      </c>
      <c r="B15" s="38" t="s">
        <v>128</v>
      </c>
      <c r="C15" s="43" t="s">
        <v>127</v>
      </c>
      <c r="D15" s="44" t="s">
        <v>132</v>
      </c>
      <c r="E15" s="50" t="s">
        <v>134</v>
      </c>
      <c r="F15" s="50"/>
    </row>
    <row r="16" spans="1:6" ht="12.95" customHeight="1" x14ac:dyDescent="0.2">
      <c r="A16" s="38">
        <v>14</v>
      </c>
      <c r="B16" s="38" t="s">
        <v>91</v>
      </c>
      <c r="C16" s="43" t="s">
        <v>129</v>
      </c>
      <c r="D16" s="44" t="s">
        <v>132</v>
      </c>
      <c r="E16" s="50" t="s">
        <v>134</v>
      </c>
      <c r="F16" s="50"/>
    </row>
    <row r="17" spans="1:6" ht="12.95" customHeight="1" x14ac:dyDescent="0.2">
      <c r="A17" s="38">
        <v>15</v>
      </c>
      <c r="B17" s="38" t="s">
        <v>84</v>
      </c>
      <c r="C17" s="43" t="s">
        <v>130</v>
      </c>
      <c r="D17" s="44" t="s">
        <v>16</v>
      </c>
      <c r="E17" s="50" t="s">
        <v>136</v>
      </c>
      <c r="F17" s="50"/>
    </row>
    <row r="18" spans="1:6" ht="12.95" customHeight="1" x14ac:dyDescent="0.2">
      <c r="A18" s="38">
        <v>16</v>
      </c>
      <c r="B18" s="38" t="s">
        <v>41</v>
      </c>
      <c r="C18" s="43" t="s">
        <v>44</v>
      </c>
      <c r="D18" s="44" t="s">
        <v>132</v>
      </c>
      <c r="E18" s="50" t="s">
        <v>134</v>
      </c>
      <c r="F18" s="50"/>
    </row>
    <row r="19" spans="1:6" ht="12.95" customHeight="1" x14ac:dyDescent="0.2">
      <c r="A19" s="38">
        <v>17</v>
      </c>
      <c r="B19" s="38" t="s">
        <v>39</v>
      </c>
      <c r="C19" s="43" t="s">
        <v>42</v>
      </c>
      <c r="D19" s="44" t="s">
        <v>132</v>
      </c>
      <c r="E19" s="50" t="s">
        <v>134</v>
      </c>
      <c r="F19" s="50"/>
    </row>
    <row r="20" spans="1:6" ht="12.95" customHeight="1" x14ac:dyDescent="0.2">
      <c r="A20" s="38">
        <v>18</v>
      </c>
      <c r="B20" s="38" t="s">
        <v>35</v>
      </c>
      <c r="C20" s="43" t="s">
        <v>47</v>
      </c>
      <c r="D20" s="44" t="s">
        <v>133</v>
      </c>
      <c r="E20" s="50" t="s">
        <v>134</v>
      </c>
      <c r="F20" s="50"/>
    </row>
    <row r="21" spans="1:6" ht="12.95" customHeight="1" x14ac:dyDescent="0.2">
      <c r="A21" s="38">
        <v>19</v>
      </c>
      <c r="B21" s="38" t="s">
        <v>101</v>
      </c>
      <c r="C21" s="43" t="s">
        <v>99</v>
      </c>
      <c r="D21" s="45" t="s">
        <v>135</v>
      </c>
      <c r="E21" s="50" t="s">
        <v>134</v>
      </c>
      <c r="F21" s="50"/>
    </row>
    <row r="22" spans="1:6" ht="12.95" customHeight="1" x14ac:dyDescent="0.2">
      <c r="A22" s="38">
        <v>20</v>
      </c>
      <c r="B22" s="38" t="s">
        <v>88</v>
      </c>
      <c r="C22" s="43" t="s">
        <v>140</v>
      </c>
      <c r="D22" s="44" t="s">
        <v>141</v>
      </c>
      <c r="E22" s="50" t="s">
        <v>136</v>
      </c>
      <c r="F22" s="50"/>
    </row>
    <row r="23" spans="1:6" ht="12.95" customHeight="1" x14ac:dyDescent="0.2">
      <c r="A23" s="38">
        <v>21</v>
      </c>
      <c r="B23" s="38" t="s">
        <v>92</v>
      </c>
      <c r="C23" s="43" t="s">
        <v>75</v>
      </c>
      <c r="D23" s="44" t="s">
        <v>142</v>
      </c>
      <c r="E23" s="50" t="s">
        <v>136</v>
      </c>
      <c r="F23" s="50"/>
    </row>
    <row r="24" spans="1:6" ht="7.5" customHeight="1" x14ac:dyDescent="0.2"/>
    <row r="25" spans="1:6" x14ac:dyDescent="0.2">
      <c r="A25" s="37" t="s">
        <v>20</v>
      </c>
      <c r="B25" s="37" t="s">
        <v>17</v>
      </c>
      <c r="C25" s="37" t="s">
        <v>22</v>
      </c>
      <c r="D25" s="37" t="s">
        <v>45</v>
      </c>
      <c r="E25" s="37" t="s">
        <v>48</v>
      </c>
      <c r="F25" s="37" t="s">
        <v>53</v>
      </c>
    </row>
    <row r="26" spans="1:6" ht="21.75" customHeight="1" x14ac:dyDescent="0.2">
      <c r="A26" s="38">
        <v>1</v>
      </c>
      <c r="B26" s="38" t="s">
        <v>46</v>
      </c>
      <c r="C26" s="43" t="s">
        <v>49</v>
      </c>
      <c r="D26" s="43" t="s">
        <v>36</v>
      </c>
      <c r="E26" s="46" t="s">
        <v>139</v>
      </c>
      <c r="F26" s="47" t="s">
        <v>138</v>
      </c>
    </row>
    <row r="27" spans="1:6" ht="12.95" customHeight="1" x14ac:dyDescent="0.2">
      <c r="A27" s="38">
        <v>2</v>
      </c>
      <c r="B27" s="38" t="s">
        <v>40</v>
      </c>
      <c r="C27" s="43" t="s">
        <v>43</v>
      </c>
      <c r="D27" s="43" t="s">
        <v>16</v>
      </c>
      <c r="E27" s="46" t="s">
        <v>66</v>
      </c>
      <c r="F27" s="43" t="s">
        <v>54</v>
      </c>
    </row>
    <row r="28" spans="1:6" ht="12.95" customHeight="1" x14ac:dyDescent="0.2">
      <c r="A28" s="38">
        <v>3</v>
      </c>
      <c r="B28" s="38" t="s">
        <v>80</v>
      </c>
      <c r="C28" s="43" t="s">
        <v>67</v>
      </c>
      <c r="D28" s="43" t="s">
        <v>68</v>
      </c>
      <c r="E28" s="46" t="s">
        <v>66</v>
      </c>
      <c r="F28" s="43" t="s">
        <v>54</v>
      </c>
    </row>
    <row r="29" spans="1:6" ht="12.95" customHeight="1" x14ac:dyDescent="0.2">
      <c r="A29" s="38">
        <v>4</v>
      </c>
      <c r="B29" s="38" t="s">
        <v>81</v>
      </c>
      <c r="C29" s="43" t="s">
        <v>69</v>
      </c>
      <c r="D29" s="43" t="s">
        <v>122</v>
      </c>
      <c r="E29" s="43" t="s">
        <v>66</v>
      </c>
      <c r="F29" s="43" t="s">
        <v>54</v>
      </c>
    </row>
    <row r="30" spans="1:6" ht="12.95" customHeight="1" x14ac:dyDescent="0.2">
      <c r="A30" s="38">
        <v>5</v>
      </c>
      <c r="B30" s="38" t="s">
        <v>82</v>
      </c>
      <c r="C30" s="43" t="s">
        <v>70</v>
      </c>
      <c r="D30" s="43" t="s">
        <v>122</v>
      </c>
      <c r="E30" s="43" t="s">
        <v>66</v>
      </c>
      <c r="F30" s="43" t="s">
        <v>54</v>
      </c>
    </row>
    <row r="31" spans="1:6" ht="12.95" customHeight="1" x14ac:dyDescent="0.2">
      <c r="A31" s="38">
        <v>6</v>
      </c>
      <c r="B31" s="38" t="s">
        <v>83</v>
      </c>
      <c r="C31" s="43" t="s">
        <v>71</v>
      </c>
      <c r="D31" s="43" t="s">
        <v>143</v>
      </c>
      <c r="E31" s="43" t="s">
        <v>66</v>
      </c>
      <c r="F31" s="43" t="s">
        <v>54</v>
      </c>
    </row>
    <row r="32" spans="1:6" ht="12.95" customHeight="1" x14ac:dyDescent="0.2">
      <c r="A32" s="38">
        <v>7</v>
      </c>
      <c r="B32" s="38" t="s">
        <v>85</v>
      </c>
      <c r="C32" s="43" t="s">
        <v>144</v>
      </c>
      <c r="D32" s="43" t="s">
        <v>122</v>
      </c>
      <c r="E32" s="43" t="s">
        <v>66</v>
      </c>
      <c r="F32" s="43" t="s">
        <v>54</v>
      </c>
    </row>
    <row r="33" spans="1:6" ht="12.95" customHeight="1" x14ac:dyDescent="0.2">
      <c r="A33" s="38">
        <v>8</v>
      </c>
      <c r="B33" s="38" t="s">
        <v>86</v>
      </c>
      <c r="C33" s="43" t="s">
        <v>145</v>
      </c>
      <c r="D33" s="43" t="s">
        <v>122</v>
      </c>
      <c r="E33" s="43" t="s">
        <v>66</v>
      </c>
      <c r="F33" s="43" t="s">
        <v>54</v>
      </c>
    </row>
    <row r="34" spans="1:6" ht="12.95" customHeight="1" x14ac:dyDescent="0.2">
      <c r="A34" s="38">
        <v>9</v>
      </c>
      <c r="B34" s="38" t="s">
        <v>87</v>
      </c>
      <c r="C34" s="43" t="s">
        <v>72</v>
      </c>
      <c r="D34" s="43" t="s">
        <v>122</v>
      </c>
      <c r="E34" s="43" t="s">
        <v>66</v>
      </c>
      <c r="F34" s="43" t="s">
        <v>54</v>
      </c>
    </row>
    <row r="35" spans="1:6" ht="12.95" customHeight="1" x14ac:dyDescent="0.2">
      <c r="A35" s="38">
        <v>10</v>
      </c>
      <c r="B35" s="38" t="s">
        <v>89</v>
      </c>
      <c r="C35" s="43" t="s">
        <v>73</v>
      </c>
      <c r="D35" s="43" t="s">
        <v>122</v>
      </c>
      <c r="E35" s="43" t="s">
        <v>66</v>
      </c>
      <c r="F35" s="43" t="s">
        <v>54</v>
      </c>
    </row>
    <row r="36" spans="1:6" ht="12.95" customHeight="1" x14ac:dyDescent="0.2">
      <c r="A36" s="38">
        <v>11</v>
      </c>
      <c r="B36" s="38" t="s">
        <v>90</v>
      </c>
      <c r="C36" s="43" t="s">
        <v>74</v>
      </c>
      <c r="D36" s="43" t="s">
        <v>122</v>
      </c>
      <c r="E36" s="43" t="s">
        <v>66</v>
      </c>
      <c r="F36" s="43" t="s">
        <v>54</v>
      </c>
    </row>
    <row r="37" spans="1:6" ht="24" customHeight="1" x14ac:dyDescent="0.2">
      <c r="A37" s="38">
        <v>12</v>
      </c>
      <c r="B37" s="38" t="s">
        <v>93</v>
      </c>
      <c r="C37" s="43" t="s">
        <v>76</v>
      </c>
      <c r="D37" s="48" t="s">
        <v>146</v>
      </c>
      <c r="E37" s="43" t="s">
        <v>66</v>
      </c>
      <c r="F37" s="47" t="s">
        <v>79</v>
      </c>
    </row>
    <row r="38" spans="1:6" ht="25.5" customHeight="1" x14ac:dyDescent="0.2">
      <c r="A38" s="38">
        <v>13</v>
      </c>
      <c r="B38" s="38" t="s">
        <v>94</v>
      </c>
      <c r="C38" s="43" t="s">
        <v>77</v>
      </c>
      <c r="D38" s="48" t="s">
        <v>147</v>
      </c>
      <c r="E38" s="43" t="s">
        <v>66</v>
      </c>
      <c r="F38" s="43" t="s">
        <v>54</v>
      </c>
    </row>
    <row r="39" spans="1:6" ht="12.95" customHeight="1" x14ac:dyDescent="0.2">
      <c r="A39" s="38">
        <v>14</v>
      </c>
      <c r="B39" s="38" t="s">
        <v>95</v>
      </c>
      <c r="C39" s="43" t="s">
        <v>78</v>
      </c>
      <c r="D39" s="43" t="s">
        <v>122</v>
      </c>
      <c r="E39" s="43" t="s">
        <v>66</v>
      </c>
      <c r="F39" s="43" t="s">
        <v>54</v>
      </c>
    </row>
    <row r="40" spans="1:6" ht="12.95" customHeight="1" x14ac:dyDescent="0.2">
      <c r="A40" s="38">
        <v>15</v>
      </c>
      <c r="B40" s="38" t="s">
        <v>121</v>
      </c>
      <c r="C40" s="43" t="s">
        <v>120</v>
      </c>
      <c r="D40" s="43" t="s">
        <v>122</v>
      </c>
      <c r="E40" s="49" t="s">
        <v>116</v>
      </c>
      <c r="F40" s="49" t="s">
        <v>115</v>
      </c>
    </row>
    <row r="41" spans="1:6" ht="12.95" customHeight="1" x14ac:dyDescent="0.2">
      <c r="A41" s="38">
        <v>16</v>
      </c>
      <c r="B41" s="38" t="s">
        <v>123</v>
      </c>
      <c r="C41" s="43" t="s">
        <v>124</v>
      </c>
      <c r="D41" s="43" t="s">
        <v>122</v>
      </c>
      <c r="E41" s="49" t="s">
        <v>116</v>
      </c>
      <c r="F41" s="49" t="s">
        <v>115</v>
      </c>
    </row>
  </sheetData>
  <sortState xmlns:xlrd2="http://schemas.microsoft.com/office/spreadsheetml/2017/richdata2" ref="B16:C20">
    <sortCondition ref="C16:C20"/>
  </sortState>
  <mergeCells count="23">
    <mergeCell ref="E9:F9"/>
    <mergeCell ref="E10:F10"/>
    <mergeCell ref="E11:F11"/>
    <mergeCell ref="E3:F3"/>
    <mergeCell ref="E4:F4"/>
    <mergeCell ref="E5:F5"/>
    <mergeCell ref="E6:F6"/>
    <mergeCell ref="E22:F22"/>
    <mergeCell ref="E23:F23"/>
    <mergeCell ref="A1:F1"/>
    <mergeCell ref="E2:F2"/>
    <mergeCell ref="E17:F17"/>
    <mergeCell ref="E18:F18"/>
    <mergeCell ref="E19:F19"/>
    <mergeCell ref="E20:F20"/>
    <mergeCell ref="E21:F21"/>
    <mergeCell ref="E12:F12"/>
    <mergeCell ref="E13:F13"/>
    <mergeCell ref="E14:F14"/>
    <mergeCell ref="E15:F15"/>
    <mergeCell ref="E16:F16"/>
    <mergeCell ref="E7:F7"/>
    <mergeCell ref="E8:F8"/>
  </mergeCells>
  <printOptions horizontalCentered="1"/>
  <pageMargins left="0.15748031496062992" right="0.27559055118110237" top="0.62992125984251968" bottom="0.39370078740157483" header="0.31496062992125984" footer="0.19685039370078741"/>
  <pageSetup scale="95" orientation="landscape" r:id="rId1"/>
  <headerFooter>
    <oddHeader>&amp;LPoder Judicial de Baja California&amp;CV 5 Listado de Demandas Pendientes de basificación</oddHeader>
    <oddFooter>&amp;R&amp;8&amp;P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N63"/>
  <sheetViews>
    <sheetView workbookViewId="0">
      <selection activeCell="E2" sqref="E2:J2"/>
    </sheetView>
  </sheetViews>
  <sheetFormatPr baseColWidth="10" defaultRowHeight="15" x14ac:dyDescent="0.25"/>
  <cols>
    <col min="3" max="3" width="12.85546875" customWidth="1"/>
    <col min="6" max="6" width="12.7109375" bestFit="1" customWidth="1"/>
    <col min="8" max="11" width="11.5703125" bestFit="1" customWidth="1"/>
    <col min="12" max="12" width="12.7109375" bestFit="1" customWidth="1"/>
    <col min="13" max="13" width="11.5703125" bestFit="1" customWidth="1"/>
  </cols>
  <sheetData>
    <row r="2" spans="2:14" ht="52.5" customHeight="1" x14ac:dyDescent="0.25">
      <c r="E2" s="57" t="s">
        <v>108</v>
      </c>
      <c r="F2" s="58"/>
      <c r="G2" s="58"/>
      <c r="H2" s="58"/>
      <c r="I2" s="58"/>
      <c r="J2" s="58"/>
    </row>
    <row r="3" spans="2:14" ht="8.25" customHeight="1" x14ac:dyDescent="0.25"/>
    <row r="4" spans="2:14" ht="25.5" customHeight="1" thickBot="1" x14ac:dyDescent="0.3">
      <c r="B4" s="55" t="s">
        <v>34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20"/>
    </row>
    <row r="5" spans="2:14" ht="36.75" thickBot="1" x14ac:dyDescent="0.3">
      <c r="B5" s="18" t="s">
        <v>17</v>
      </c>
      <c r="C5" s="19" t="s">
        <v>22</v>
      </c>
      <c r="D5" s="19" t="s">
        <v>23</v>
      </c>
      <c r="E5" s="19" t="s">
        <v>24</v>
      </c>
      <c r="F5" s="19" t="s">
        <v>25</v>
      </c>
      <c r="G5" s="19" t="s">
        <v>26</v>
      </c>
      <c r="H5" s="19" t="s">
        <v>27</v>
      </c>
      <c r="I5" s="19" t="s">
        <v>28</v>
      </c>
      <c r="J5" s="19" t="s">
        <v>29</v>
      </c>
      <c r="K5" s="19" t="s">
        <v>30</v>
      </c>
      <c r="L5" s="19" t="s">
        <v>31</v>
      </c>
      <c r="M5" s="19" t="s">
        <v>32</v>
      </c>
    </row>
    <row r="6" spans="2:14" ht="15.75" thickBot="1" x14ac:dyDescent="0.3">
      <c r="B6" s="1"/>
      <c r="C6" s="2"/>
      <c r="D6" s="3"/>
      <c r="E6" s="4"/>
      <c r="F6" s="4"/>
      <c r="G6" s="4"/>
      <c r="H6" s="4"/>
      <c r="I6" s="4"/>
      <c r="J6" s="4"/>
      <c r="K6" s="4"/>
      <c r="L6" s="5"/>
      <c r="M6" s="6"/>
    </row>
    <row r="7" spans="2:14" ht="15.75" thickBot="1" x14ac:dyDescent="0.3">
      <c r="B7" s="7"/>
      <c r="C7" s="8"/>
      <c r="D7" s="9"/>
      <c r="E7" s="10"/>
      <c r="F7" s="10"/>
      <c r="G7" s="10"/>
      <c r="H7" s="11"/>
      <c r="I7" s="10"/>
      <c r="J7" s="10"/>
      <c r="K7" s="10"/>
      <c r="L7" s="10"/>
      <c r="M7" s="12"/>
    </row>
    <row r="8" spans="2:14" ht="15.75" thickBot="1" x14ac:dyDescent="0.3">
      <c r="B8" s="1"/>
      <c r="C8" s="2"/>
      <c r="D8" s="3"/>
      <c r="E8" s="4"/>
      <c r="F8" s="4"/>
      <c r="G8" s="4"/>
      <c r="H8" s="4"/>
      <c r="I8" s="4"/>
      <c r="J8" s="4"/>
      <c r="K8" s="4"/>
      <c r="L8" s="5"/>
      <c r="M8" s="6"/>
    </row>
    <row r="9" spans="2:14" ht="15.75" thickBot="1" x14ac:dyDescent="0.3">
      <c r="B9" s="7"/>
      <c r="C9" s="8"/>
      <c r="D9" s="9"/>
      <c r="E9" s="10"/>
      <c r="F9" s="10"/>
      <c r="G9" s="10"/>
      <c r="H9" s="10"/>
      <c r="I9" s="10"/>
      <c r="J9" s="10"/>
      <c r="K9" s="10"/>
      <c r="L9" s="11"/>
      <c r="M9" s="12"/>
    </row>
    <row r="10" spans="2:14" ht="15.75" thickBot="1" x14ac:dyDescent="0.3">
      <c r="B10" s="7"/>
      <c r="C10" s="8"/>
      <c r="D10" s="9"/>
      <c r="E10" s="10"/>
      <c r="F10" s="10"/>
      <c r="G10" s="10"/>
      <c r="H10" s="10"/>
      <c r="I10" s="10"/>
      <c r="J10" s="10"/>
      <c r="K10" s="10"/>
      <c r="L10" s="11"/>
      <c r="M10" s="12"/>
    </row>
    <row r="11" spans="2:14" ht="15.75" thickBot="1" x14ac:dyDescent="0.3">
      <c r="B11" s="7"/>
      <c r="C11" s="8"/>
      <c r="D11" s="9"/>
      <c r="E11" s="10"/>
      <c r="F11" s="10"/>
      <c r="G11" s="10"/>
      <c r="H11" s="10"/>
      <c r="I11" s="10"/>
      <c r="J11" s="10"/>
      <c r="K11" s="10"/>
      <c r="L11" s="11"/>
      <c r="M11" s="12"/>
    </row>
    <row r="12" spans="2:14" ht="15.75" thickBot="1" x14ac:dyDescent="0.3">
      <c r="B12" s="7"/>
      <c r="C12" s="8"/>
      <c r="D12" s="9"/>
      <c r="E12" s="10"/>
      <c r="F12" s="10"/>
      <c r="G12" s="10"/>
      <c r="H12" s="10"/>
      <c r="I12" s="10"/>
      <c r="J12" s="10"/>
      <c r="K12" s="10"/>
      <c r="L12" s="11"/>
      <c r="M12" s="12"/>
    </row>
    <row r="13" spans="2:14" ht="15.75" thickBot="1" x14ac:dyDescent="0.3">
      <c r="B13" s="7"/>
      <c r="C13" s="8"/>
      <c r="D13" s="9"/>
      <c r="E13" s="10"/>
      <c r="F13" s="10"/>
      <c r="G13" s="10"/>
      <c r="H13" s="10"/>
      <c r="I13" s="10"/>
      <c r="J13" s="10"/>
      <c r="K13" s="10"/>
      <c r="L13" s="11"/>
      <c r="M13" s="12"/>
    </row>
    <row r="14" spans="2:14" ht="15.75" thickBot="1" x14ac:dyDescent="0.3">
      <c r="B14" s="1"/>
      <c r="C14" s="2"/>
      <c r="D14" s="3"/>
      <c r="E14" s="4"/>
      <c r="F14" s="4"/>
      <c r="G14" s="4"/>
      <c r="H14" s="4"/>
      <c r="I14" s="4"/>
      <c r="J14" s="4"/>
      <c r="K14" s="4"/>
      <c r="L14" s="5"/>
      <c r="M14" s="6"/>
    </row>
    <row r="15" spans="2:14" ht="15.75" thickBot="1" x14ac:dyDescent="0.3">
      <c r="B15" s="7"/>
      <c r="C15" s="8"/>
      <c r="D15" s="9"/>
      <c r="E15" s="10"/>
      <c r="F15" s="10"/>
      <c r="G15" s="10"/>
      <c r="H15" s="10"/>
      <c r="I15" s="10"/>
      <c r="J15" s="10"/>
      <c r="K15" s="10"/>
      <c r="L15" s="11"/>
      <c r="M15" s="12"/>
    </row>
    <row r="16" spans="2:14" ht="15.75" thickBot="1" x14ac:dyDescent="0.3">
      <c r="B16" s="1"/>
      <c r="C16" s="2"/>
      <c r="D16" s="3"/>
      <c r="E16" s="4"/>
      <c r="F16" s="4"/>
      <c r="G16" s="4"/>
      <c r="H16" s="4"/>
      <c r="I16" s="4"/>
      <c r="J16" s="4"/>
      <c r="K16" s="4"/>
      <c r="L16" s="5"/>
      <c r="M16" s="6"/>
    </row>
    <row r="17" spans="2:13" ht="15.75" thickBot="1" x14ac:dyDescent="0.3">
      <c r="B17" s="7"/>
      <c r="C17" s="8"/>
      <c r="D17" s="9"/>
      <c r="E17" s="10"/>
      <c r="F17" s="10"/>
      <c r="G17" s="10"/>
      <c r="H17" s="10"/>
      <c r="I17" s="10"/>
      <c r="J17" s="10"/>
      <c r="K17" s="10"/>
      <c r="L17" s="10"/>
      <c r="M17" s="12"/>
    </row>
    <row r="18" spans="2:13" ht="15.75" thickBot="1" x14ac:dyDescent="0.3">
      <c r="B18" s="1"/>
      <c r="C18" s="2"/>
      <c r="D18" s="3"/>
      <c r="E18" s="4"/>
      <c r="F18" s="4"/>
      <c r="G18" s="4"/>
      <c r="H18" s="4"/>
      <c r="I18" s="4"/>
      <c r="J18" s="4"/>
      <c r="K18" s="4"/>
      <c r="L18" s="5"/>
      <c r="M18" s="6"/>
    </row>
    <row r="19" spans="2:13" ht="15.75" thickBot="1" x14ac:dyDescent="0.3">
      <c r="B19" s="1"/>
      <c r="C19" s="2"/>
      <c r="D19" s="3"/>
      <c r="E19" s="4"/>
      <c r="F19" s="4"/>
      <c r="G19" s="4"/>
      <c r="H19" s="4"/>
      <c r="I19" s="4"/>
      <c r="J19" s="4"/>
      <c r="K19" s="4"/>
      <c r="L19" s="5"/>
      <c r="M19" s="6"/>
    </row>
    <row r="20" spans="2:13" ht="15.75" thickBot="1" x14ac:dyDescent="0.3">
      <c r="B20" s="7"/>
      <c r="C20" s="8"/>
      <c r="D20" s="9"/>
      <c r="E20" s="10"/>
      <c r="F20" s="10"/>
      <c r="G20" s="10"/>
      <c r="H20" s="10"/>
      <c r="I20" s="10"/>
      <c r="J20" s="10"/>
      <c r="K20" s="10"/>
      <c r="L20" s="11"/>
      <c r="M20" s="12"/>
    </row>
    <row r="21" spans="2:13" ht="15.75" thickBot="1" x14ac:dyDescent="0.3">
      <c r="B21" s="7"/>
      <c r="C21" s="8"/>
      <c r="D21" s="9"/>
      <c r="E21" s="10"/>
      <c r="F21" s="10"/>
      <c r="G21" s="10"/>
      <c r="H21" s="10"/>
      <c r="I21" s="10"/>
      <c r="J21" s="10"/>
      <c r="K21" s="10"/>
      <c r="L21" s="11"/>
      <c r="M21" s="12"/>
    </row>
    <row r="22" spans="2:13" ht="15.75" thickBot="1" x14ac:dyDescent="0.3">
      <c r="B22" s="7"/>
      <c r="C22" s="8"/>
      <c r="D22" s="9"/>
      <c r="E22" s="10"/>
      <c r="F22" s="10"/>
      <c r="G22" s="10"/>
      <c r="H22" s="10"/>
      <c r="I22" s="10"/>
      <c r="J22" s="10"/>
      <c r="K22" s="10"/>
      <c r="L22" s="11"/>
      <c r="M22" s="12"/>
    </row>
    <row r="23" spans="2:13" ht="15.75" thickBot="1" x14ac:dyDescent="0.3">
      <c r="B23" s="1"/>
      <c r="C23" s="2"/>
      <c r="D23" s="3"/>
      <c r="E23" s="4"/>
      <c r="F23" s="4"/>
      <c r="G23" s="4"/>
      <c r="H23" s="4"/>
      <c r="I23" s="4"/>
      <c r="J23" s="4"/>
      <c r="K23" s="4"/>
      <c r="L23" s="5"/>
      <c r="M23" s="6"/>
    </row>
    <row r="24" spans="2:13" ht="15.75" thickBot="1" x14ac:dyDescent="0.3">
      <c r="B24" s="7"/>
      <c r="C24" s="8"/>
      <c r="D24" s="9"/>
      <c r="E24" s="10"/>
      <c r="F24" s="11"/>
      <c r="G24" s="10"/>
      <c r="H24" s="10"/>
      <c r="I24" s="10"/>
      <c r="J24" s="10"/>
      <c r="K24" s="10"/>
      <c r="L24" s="10"/>
      <c r="M24" s="12"/>
    </row>
    <row r="25" spans="2:13" ht="15.75" thickBot="1" x14ac:dyDescent="0.3">
      <c r="B25" s="1"/>
      <c r="C25" s="2"/>
      <c r="D25" s="3"/>
      <c r="E25" s="4"/>
      <c r="F25" s="4"/>
      <c r="G25" s="4"/>
      <c r="H25" s="4"/>
      <c r="I25" s="4"/>
      <c r="J25" s="4"/>
      <c r="K25" s="4"/>
      <c r="L25" s="5"/>
      <c r="M25" s="6"/>
    </row>
    <row r="26" spans="2:13" ht="15.75" thickBot="1" x14ac:dyDescent="0.3">
      <c r="B26" s="1"/>
      <c r="C26" s="2"/>
      <c r="D26" s="3"/>
      <c r="E26" s="4"/>
      <c r="F26" s="4"/>
      <c r="G26" s="4"/>
      <c r="H26" s="4"/>
      <c r="I26" s="4"/>
      <c r="J26" s="4"/>
      <c r="K26" s="4"/>
      <c r="L26" s="5"/>
      <c r="M26" s="6"/>
    </row>
    <row r="27" spans="2:13" ht="15.75" thickBot="1" x14ac:dyDescent="0.3">
      <c r="B27" s="1"/>
      <c r="C27" s="2"/>
      <c r="D27" s="3"/>
      <c r="E27" s="4"/>
      <c r="F27" s="4"/>
      <c r="G27" s="4"/>
      <c r="H27" s="4"/>
      <c r="I27" s="4"/>
      <c r="J27" s="4"/>
      <c r="K27" s="5"/>
      <c r="L27" s="5"/>
      <c r="M27" s="6"/>
    </row>
    <row r="28" spans="2:13" ht="15.75" thickBot="1" x14ac:dyDescent="0.3">
      <c r="B28" s="7"/>
      <c r="C28" s="8"/>
      <c r="D28" s="9"/>
      <c r="E28" s="10"/>
      <c r="F28" s="10"/>
      <c r="G28" s="10"/>
      <c r="H28" s="10"/>
      <c r="I28" s="10"/>
      <c r="J28" s="10"/>
      <c r="K28" s="10"/>
      <c r="L28" s="10"/>
      <c r="M28" s="12"/>
    </row>
    <row r="29" spans="2:13" ht="15.75" thickBot="1" x14ac:dyDescent="0.3">
      <c r="B29" s="1"/>
      <c r="C29" s="2"/>
      <c r="D29" s="3"/>
      <c r="E29" s="4"/>
      <c r="F29" s="4"/>
      <c r="G29" s="4"/>
      <c r="H29" s="4"/>
      <c r="I29" s="4"/>
      <c r="J29" s="4"/>
      <c r="K29" s="4"/>
      <c r="L29" s="5"/>
      <c r="M29" s="6"/>
    </row>
    <row r="30" spans="2:13" ht="15.75" thickBot="1" x14ac:dyDescent="0.3">
      <c r="B30" s="7"/>
      <c r="C30" s="8"/>
      <c r="D30" s="9"/>
      <c r="E30" s="10"/>
      <c r="F30" s="10"/>
      <c r="G30" s="10"/>
      <c r="H30" s="10"/>
      <c r="I30" s="10"/>
      <c r="J30" s="10"/>
      <c r="K30" s="10"/>
      <c r="L30" s="11"/>
      <c r="M30" s="12"/>
    </row>
    <row r="31" spans="2:13" ht="15.75" thickBot="1" x14ac:dyDescent="0.3">
      <c r="B31" s="7"/>
      <c r="C31" s="8"/>
      <c r="D31" s="9"/>
      <c r="E31" s="10"/>
      <c r="F31" s="10"/>
      <c r="G31" s="10"/>
      <c r="H31" s="10"/>
      <c r="I31" s="10"/>
      <c r="J31" s="10"/>
      <c r="K31" s="10"/>
      <c r="L31" s="11"/>
      <c r="M31" s="12"/>
    </row>
    <row r="32" spans="2:13" ht="15.75" thickBot="1" x14ac:dyDescent="0.3">
      <c r="B32" s="1"/>
      <c r="C32" s="2"/>
      <c r="D32" s="3"/>
      <c r="E32" s="4"/>
      <c r="F32" s="4"/>
      <c r="G32" s="4"/>
      <c r="H32" s="4"/>
      <c r="I32" s="4"/>
      <c r="J32" s="4"/>
      <c r="K32" s="4"/>
      <c r="L32" s="5"/>
      <c r="M32" s="6"/>
    </row>
    <row r="33" spans="2:13" ht="15.75" thickBot="1" x14ac:dyDescent="0.3">
      <c r="B33" s="7"/>
      <c r="C33" s="8"/>
      <c r="D33" s="9"/>
      <c r="E33" s="10"/>
      <c r="F33" s="10"/>
      <c r="G33" s="10"/>
      <c r="H33" s="10"/>
      <c r="I33" s="10"/>
      <c r="J33" s="10"/>
      <c r="K33" s="11"/>
      <c r="L33" s="10"/>
      <c r="M33" s="12"/>
    </row>
    <row r="34" spans="2:13" ht="15.75" thickBot="1" x14ac:dyDescent="0.3">
      <c r="B34" s="1"/>
      <c r="C34" s="2"/>
      <c r="D34" s="3"/>
      <c r="E34" s="4"/>
      <c r="F34" s="4"/>
      <c r="G34" s="4"/>
      <c r="H34" s="4"/>
      <c r="I34" s="4"/>
      <c r="J34" s="4"/>
      <c r="K34" s="4"/>
      <c r="L34" s="4"/>
      <c r="M34" s="6"/>
    </row>
    <row r="35" spans="2:13" ht="15.75" thickBot="1" x14ac:dyDescent="0.3">
      <c r="B35" s="1"/>
      <c r="C35" s="2"/>
      <c r="D35" s="3"/>
      <c r="E35" s="4"/>
      <c r="F35" s="4"/>
      <c r="G35" s="4"/>
      <c r="H35" s="4"/>
      <c r="I35" s="4"/>
      <c r="J35" s="4"/>
      <c r="K35" s="4"/>
      <c r="L35" s="4"/>
      <c r="M35" s="6"/>
    </row>
    <row r="36" spans="2:13" ht="15.75" thickBot="1" x14ac:dyDescent="0.3">
      <c r="B36" s="1"/>
      <c r="C36" s="2"/>
      <c r="D36" s="3"/>
      <c r="E36" s="4"/>
      <c r="F36" s="4"/>
      <c r="G36" s="4"/>
      <c r="H36" s="4"/>
      <c r="I36" s="4"/>
      <c r="J36" s="4"/>
      <c r="K36" s="4"/>
      <c r="L36" s="5"/>
      <c r="M36" s="6"/>
    </row>
    <row r="37" spans="2:13" ht="15.75" thickBot="1" x14ac:dyDescent="0.3">
      <c r="B37" s="1"/>
      <c r="C37" s="2"/>
      <c r="D37" s="3"/>
      <c r="E37" s="4"/>
      <c r="F37" s="4"/>
      <c r="G37" s="4"/>
      <c r="H37" s="4"/>
      <c r="I37" s="4"/>
      <c r="J37" s="4"/>
      <c r="K37" s="4"/>
      <c r="L37" s="5"/>
      <c r="M37" s="6"/>
    </row>
    <row r="38" spans="2:13" ht="15.75" thickBot="1" x14ac:dyDescent="0.3">
      <c r="B38" s="7"/>
      <c r="C38" s="8"/>
      <c r="D38" s="9"/>
      <c r="E38" s="10"/>
      <c r="F38" s="10"/>
      <c r="G38" s="10"/>
      <c r="H38" s="10"/>
      <c r="I38" s="10"/>
      <c r="J38" s="10"/>
      <c r="K38" s="10"/>
      <c r="L38" s="11"/>
      <c r="M38" s="12"/>
    </row>
    <row r="39" spans="2:13" ht="15.75" thickBot="1" x14ac:dyDescent="0.3">
      <c r="B39" s="1"/>
      <c r="C39" s="2"/>
      <c r="D39" s="3"/>
      <c r="E39" s="4"/>
      <c r="F39" s="4"/>
      <c r="G39" s="4"/>
      <c r="H39" s="4"/>
      <c r="I39" s="4"/>
      <c r="J39" s="4"/>
      <c r="K39" s="4"/>
      <c r="L39" s="5"/>
      <c r="M39" s="6"/>
    </row>
    <row r="40" spans="2:13" ht="15.75" thickBot="1" x14ac:dyDescent="0.3">
      <c r="B40" s="1"/>
      <c r="C40" s="2"/>
      <c r="D40" s="3"/>
      <c r="E40" s="4"/>
      <c r="F40" s="4"/>
      <c r="G40" s="4"/>
      <c r="H40" s="4"/>
      <c r="I40" s="4"/>
      <c r="J40" s="4"/>
      <c r="K40" s="4"/>
      <c r="L40" s="5"/>
      <c r="M40" s="6"/>
    </row>
    <row r="41" spans="2:13" ht="15.75" thickBot="1" x14ac:dyDescent="0.3">
      <c r="B41" s="1"/>
      <c r="C41" s="2"/>
      <c r="D41" s="3"/>
      <c r="E41" s="4"/>
      <c r="F41" s="5"/>
      <c r="G41" s="4"/>
      <c r="H41" s="5"/>
      <c r="I41" s="5"/>
      <c r="J41" s="5"/>
      <c r="K41" s="4"/>
      <c r="L41" s="4"/>
      <c r="M41" s="6"/>
    </row>
    <row r="42" spans="2:13" ht="15.75" thickBot="1" x14ac:dyDescent="0.3">
      <c r="B42" s="7"/>
      <c r="C42" s="8"/>
      <c r="D42" s="9"/>
      <c r="E42" s="10"/>
      <c r="F42" s="10"/>
      <c r="G42" s="10"/>
      <c r="H42" s="10"/>
      <c r="I42" s="10"/>
      <c r="J42" s="10"/>
      <c r="K42" s="10"/>
      <c r="L42" s="11"/>
      <c r="M42" s="12"/>
    </row>
    <row r="43" spans="2:13" ht="15.75" thickBot="1" x14ac:dyDescent="0.3">
      <c r="B43" s="7"/>
      <c r="C43" s="8"/>
      <c r="D43" s="9"/>
      <c r="E43" s="10"/>
      <c r="F43" s="11"/>
      <c r="G43" s="10"/>
      <c r="H43" s="11"/>
      <c r="I43" s="11"/>
      <c r="J43" s="11"/>
      <c r="K43" s="11"/>
      <c r="L43" s="10"/>
      <c r="M43" s="12"/>
    </row>
    <row r="44" spans="2:13" ht="15.75" thickBot="1" x14ac:dyDescent="0.3">
      <c r="B44" s="7"/>
      <c r="C44" s="8"/>
      <c r="D44" s="9"/>
      <c r="E44" s="10"/>
      <c r="F44" s="10"/>
      <c r="G44" s="10"/>
      <c r="H44" s="10"/>
      <c r="I44" s="10"/>
      <c r="J44" s="10"/>
      <c r="K44" s="10"/>
      <c r="L44" s="11"/>
      <c r="M44" s="12"/>
    </row>
    <row r="45" spans="2:13" ht="15.75" thickBot="1" x14ac:dyDescent="0.3">
      <c r="B45" s="7"/>
      <c r="C45" s="8"/>
      <c r="D45" s="9"/>
      <c r="E45" s="10"/>
      <c r="F45" s="10"/>
      <c r="G45" s="10"/>
      <c r="H45" s="10"/>
      <c r="I45" s="10"/>
      <c r="J45" s="10"/>
      <c r="K45" s="10"/>
      <c r="L45" s="11"/>
      <c r="M45" s="12"/>
    </row>
    <row r="46" spans="2:13" ht="15.75" thickBot="1" x14ac:dyDescent="0.3">
      <c r="B46" s="1"/>
      <c r="C46" s="2"/>
      <c r="D46" s="3"/>
      <c r="E46" s="4"/>
      <c r="F46" s="4"/>
      <c r="G46" s="4"/>
      <c r="H46" s="4"/>
      <c r="I46" s="4"/>
      <c r="J46" s="4"/>
      <c r="K46" s="4"/>
      <c r="L46" s="5"/>
      <c r="M46" s="6"/>
    </row>
    <row r="47" spans="2:13" ht="15.75" thickBot="1" x14ac:dyDescent="0.3">
      <c r="B47" s="1"/>
      <c r="C47" s="2"/>
      <c r="D47" s="3"/>
      <c r="E47" s="4"/>
      <c r="F47" s="4"/>
      <c r="G47" s="4"/>
      <c r="H47" s="4"/>
      <c r="I47" s="4"/>
      <c r="J47" s="4"/>
      <c r="K47" s="4"/>
      <c r="L47" s="5"/>
      <c r="M47" s="6"/>
    </row>
    <row r="48" spans="2:13" ht="15.75" thickBot="1" x14ac:dyDescent="0.3">
      <c r="B48" s="7"/>
      <c r="C48" s="8"/>
      <c r="D48" s="9"/>
      <c r="E48" s="10"/>
      <c r="F48" s="10"/>
      <c r="G48" s="10"/>
      <c r="H48" s="10"/>
      <c r="I48" s="10"/>
      <c r="J48" s="10"/>
      <c r="K48" s="10"/>
      <c r="L48" s="11"/>
      <c r="M48" s="12"/>
    </row>
    <row r="49" spans="2:13" ht="15.75" thickBot="1" x14ac:dyDescent="0.3">
      <c r="B49" s="1"/>
      <c r="C49" s="2"/>
      <c r="D49" s="3"/>
      <c r="E49" s="4"/>
      <c r="F49" s="5"/>
      <c r="G49" s="4"/>
      <c r="H49" s="4"/>
      <c r="I49" s="4"/>
      <c r="J49" s="5"/>
      <c r="K49" s="4"/>
      <c r="L49" s="4"/>
      <c r="M49" s="6"/>
    </row>
    <row r="50" spans="2:13" ht="15.75" thickBot="1" x14ac:dyDescent="0.3">
      <c r="B50" s="1"/>
      <c r="C50" s="2"/>
      <c r="D50" s="3"/>
      <c r="E50" s="4"/>
      <c r="F50" s="5"/>
      <c r="G50" s="4"/>
      <c r="H50" s="5"/>
      <c r="I50" s="5"/>
      <c r="J50" s="5"/>
      <c r="K50" s="5"/>
      <c r="L50" s="4"/>
      <c r="M50" s="6"/>
    </row>
    <row r="51" spans="2:13" ht="15.75" thickBot="1" x14ac:dyDescent="0.3">
      <c r="B51" s="7"/>
      <c r="C51" s="8"/>
      <c r="D51" s="9"/>
      <c r="E51" s="10"/>
      <c r="F51" s="10"/>
      <c r="G51" s="10"/>
      <c r="H51" s="10"/>
      <c r="I51" s="10"/>
      <c r="J51" s="10"/>
      <c r="K51" s="10"/>
      <c r="L51" s="10"/>
      <c r="M51" s="12"/>
    </row>
    <row r="52" spans="2:13" ht="15.75" thickBot="1" x14ac:dyDescent="0.3">
      <c r="B52" s="7"/>
      <c r="C52" s="8"/>
      <c r="D52" s="9"/>
      <c r="E52" s="10"/>
      <c r="F52" s="10"/>
      <c r="G52" s="10"/>
      <c r="H52" s="10"/>
      <c r="I52" s="10"/>
      <c r="J52" s="10"/>
      <c r="K52" s="10"/>
      <c r="L52" s="11"/>
      <c r="M52" s="12"/>
    </row>
    <row r="53" spans="2:13" ht="15.75" thickBot="1" x14ac:dyDescent="0.3">
      <c r="B53" s="7"/>
      <c r="C53" s="8"/>
      <c r="D53" s="9"/>
      <c r="E53" s="10"/>
      <c r="F53" s="10"/>
      <c r="G53" s="10"/>
      <c r="H53" s="10"/>
      <c r="I53" s="10"/>
      <c r="J53" s="10"/>
      <c r="K53" s="10"/>
      <c r="L53" s="11"/>
      <c r="M53" s="12"/>
    </row>
    <row r="54" spans="2:13" ht="15.75" thickBot="1" x14ac:dyDescent="0.3">
      <c r="B54" s="7"/>
      <c r="C54" s="8"/>
      <c r="D54" s="9"/>
      <c r="E54" s="10"/>
      <c r="F54" s="10"/>
      <c r="G54" s="10"/>
      <c r="H54" s="10"/>
      <c r="I54" s="10"/>
      <c r="J54" s="10"/>
      <c r="K54" s="10"/>
      <c r="L54" s="11"/>
      <c r="M54" s="12"/>
    </row>
    <row r="55" spans="2:13" ht="15.75" thickBot="1" x14ac:dyDescent="0.3">
      <c r="B55" s="1"/>
      <c r="C55" s="2"/>
      <c r="D55" s="3"/>
      <c r="E55" s="4"/>
      <c r="F55" s="4"/>
      <c r="G55" s="4"/>
      <c r="H55" s="4"/>
      <c r="I55" s="4"/>
      <c r="J55" s="4"/>
      <c r="K55" s="4"/>
      <c r="L55" s="5"/>
      <c r="M55" s="6"/>
    </row>
    <row r="56" spans="2:13" ht="15.75" thickBot="1" x14ac:dyDescent="0.3">
      <c r="B56" s="1"/>
      <c r="C56" s="2"/>
      <c r="D56" s="3"/>
      <c r="E56" s="4"/>
      <c r="F56" s="4"/>
      <c r="G56" s="4"/>
      <c r="H56" s="4"/>
      <c r="I56" s="4"/>
      <c r="J56" s="4"/>
      <c r="K56" s="4"/>
      <c r="L56" s="5"/>
      <c r="M56" s="6"/>
    </row>
    <row r="57" spans="2:13" ht="15.75" thickBot="1" x14ac:dyDescent="0.3">
      <c r="B57" s="1"/>
      <c r="C57" s="2"/>
      <c r="D57" s="3"/>
      <c r="E57" s="4"/>
      <c r="F57" s="5"/>
      <c r="G57" s="4"/>
      <c r="H57" s="4"/>
      <c r="I57" s="5"/>
      <c r="J57" s="5"/>
      <c r="K57" s="4"/>
      <c r="L57" s="4"/>
      <c r="M57" s="6"/>
    </row>
    <row r="58" spans="2:13" ht="15.75" thickBot="1" x14ac:dyDescent="0.3">
      <c r="B58" s="7"/>
      <c r="C58" s="8"/>
      <c r="D58" s="9"/>
      <c r="E58" s="10"/>
      <c r="F58" s="10"/>
      <c r="G58" s="10"/>
      <c r="H58" s="10"/>
      <c r="I58" s="10"/>
      <c r="J58" s="10"/>
      <c r="K58" s="10"/>
      <c r="L58" s="11"/>
      <c r="M58" s="12"/>
    </row>
    <row r="59" spans="2:13" ht="15.75" thickBot="1" x14ac:dyDescent="0.3">
      <c r="B59" s="1"/>
      <c r="C59" s="2"/>
      <c r="D59" s="3"/>
      <c r="E59" s="4"/>
      <c r="F59" s="4"/>
      <c r="G59" s="4"/>
      <c r="H59" s="4"/>
      <c r="I59" s="4"/>
      <c r="J59" s="4"/>
      <c r="K59" s="4"/>
      <c r="L59" s="5"/>
      <c r="M59" s="6"/>
    </row>
    <row r="60" spans="2:13" ht="15.75" thickBot="1" x14ac:dyDescent="0.3">
      <c r="B60" s="1"/>
      <c r="C60" s="2"/>
      <c r="D60" s="3"/>
      <c r="E60" s="4"/>
      <c r="F60" s="4"/>
      <c r="G60" s="4"/>
      <c r="H60" s="4"/>
      <c r="I60" s="4"/>
      <c r="J60" s="4"/>
      <c r="K60" s="4"/>
      <c r="L60" s="5"/>
      <c r="M60" s="6"/>
    </row>
    <row r="61" spans="2:13" ht="15.75" thickBot="1" x14ac:dyDescent="0.3">
      <c r="B61" s="7"/>
      <c r="C61" s="8"/>
      <c r="D61" s="9"/>
      <c r="E61" s="10"/>
      <c r="F61" s="10"/>
      <c r="G61" s="10"/>
      <c r="H61" s="10"/>
      <c r="I61" s="10"/>
      <c r="J61" s="10"/>
      <c r="K61" s="10"/>
      <c r="L61" s="10"/>
      <c r="M61" s="12"/>
    </row>
    <row r="62" spans="2:13" ht="15.75" thickBot="1" x14ac:dyDescent="0.3">
      <c r="B62" s="1"/>
      <c r="C62" s="2"/>
      <c r="D62" s="3"/>
      <c r="E62" s="4"/>
      <c r="F62" s="4"/>
      <c r="G62" s="4"/>
      <c r="H62" s="4"/>
      <c r="I62" s="4"/>
      <c r="J62" s="4"/>
      <c r="K62" s="5"/>
      <c r="L62" s="4"/>
      <c r="M62" s="6"/>
    </row>
    <row r="63" spans="2:13" ht="15.75" thickBot="1" x14ac:dyDescent="0.3">
      <c r="B63" s="13"/>
      <c r="C63" s="14"/>
      <c r="D63" s="15"/>
      <c r="E63" s="15"/>
      <c r="F63" s="15"/>
      <c r="G63" s="15"/>
      <c r="H63" s="15"/>
      <c r="I63" s="15"/>
      <c r="J63" s="15"/>
      <c r="K63" s="16"/>
      <c r="L63" s="15"/>
      <c r="M63" s="17"/>
    </row>
  </sheetData>
  <mergeCells count="2">
    <mergeCell ref="B4:M4"/>
    <mergeCell ref="E2:J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O58"/>
  <sheetViews>
    <sheetView workbookViewId="0">
      <selection activeCell="O16" sqref="O16"/>
    </sheetView>
  </sheetViews>
  <sheetFormatPr baseColWidth="10" defaultRowHeight="15" x14ac:dyDescent="0.25"/>
  <cols>
    <col min="1" max="1" width="11.42578125" customWidth="1"/>
    <col min="2" max="2" width="4.7109375" customWidth="1"/>
    <col min="4" max="4" width="12" customWidth="1"/>
    <col min="5" max="5" width="14.85546875" customWidth="1"/>
  </cols>
  <sheetData>
    <row r="3" spans="2:15" ht="29.25" customHeight="1" thickBot="1" x14ac:dyDescent="0.3">
      <c r="C3" s="55" t="s">
        <v>50</v>
      </c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9"/>
    </row>
    <row r="4" spans="2:15" ht="36" x14ac:dyDescent="0.25">
      <c r="B4" s="26" t="s">
        <v>55</v>
      </c>
      <c r="C4" s="26" t="s">
        <v>51</v>
      </c>
      <c r="D4" s="27" t="s">
        <v>52</v>
      </c>
      <c r="E4" s="27" t="s">
        <v>23</v>
      </c>
      <c r="F4" s="27" t="s">
        <v>24</v>
      </c>
      <c r="G4" s="27" t="s">
        <v>25</v>
      </c>
      <c r="H4" s="27" t="s">
        <v>26</v>
      </c>
      <c r="I4" s="27" t="s">
        <v>27</v>
      </c>
      <c r="J4" s="27" t="s">
        <v>98</v>
      </c>
      <c r="K4" s="27" t="s">
        <v>28</v>
      </c>
      <c r="L4" s="27" t="s">
        <v>29</v>
      </c>
      <c r="M4" s="27" t="s">
        <v>30</v>
      </c>
      <c r="N4" s="27" t="s">
        <v>31</v>
      </c>
      <c r="O4" s="27" t="s">
        <v>32</v>
      </c>
    </row>
    <row r="5" spans="2:15" ht="27" x14ac:dyDescent="0.25">
      <c r="B5" s="28">
        <v>1</v>
      </c>
      <c r="C5" s="29" t="s">
        <v>56</v>
      </c>
      <c r="D5" s="30" t="s">
        <v>57</v>
      </c>
      <c r="E5" s="28"/>
      <c r="F5" s="28"/>
      <c r="G5" s="28"/>
      <c r="H5" s="28"/>
      <c r="I5" s="28"/>
      <c r="J5" s="28"/>
      <c r="K5" s="28"/>
      <c r="L5" s="28"/>
      <c r="M5" s="28"/>
      <c r="N5" s="31">
        <v>2502219.77</v>
      </c>
      <c r="O5" s="31">
        <f>SUM(G5:N5)</f>
        <v>2502219.77</v>
      </c>
    </row>
    <row r="6" spans="2:15" ht="36" x14ac:dyDescent="0.25">
      <c r="B6" s="28">
        <v>2</v>
      </c>
      <c r="C6" s="29" t="s">
        <v>64</v>
      </c>
      <c r="D6" s="30" t="s">
        <v>65</v>
      </c>
      <c r="E6" s="28"/>
      <c r="F6" s="28"/>
      <c r="G6" s="31">
        <v>13101.11</v>
      </c>
      <c r="H6" s="28"/>
      <c r="I6" s="31">
        <v>82470.34</v>
      </c>
      <c r="J6" s="31"/>
      <c r="K6" s="31">
        <v>7205.61</v>
      </c>
      <c r="L6" s="31">
        <v>7069.37</v>
      </c>
      <c r="M6" s="31">
        <v>30008.06</v>
      </c>
      <c r="N6" s="28"/>
      <c r="O6" s="31">
        <f>SUM(G6:N6)</f>
        <v>139854.49</v>
      </c>
    </row>
    <row r="7" spans="2:15" ht="27" x14ac:dyDescent="0.25">
      <c r="B7" s="28">
        <v>3</v>
      </c>
      <c r="C7" s="29" t="s">
        <v>62</v>
      </c>
      <c r="D7" s="30" t="s">
        <v>63</v>
      </c>
      <c r="E7" s="28"/>
      <c r="F7" s="28"/>
      <c r="G7" s="31">
        <v>12309.1</v>
      </c>
      <c r="H7" s="28"/>
      <c r="I7" s="31">
        <v>85526.49</v>
      </c>
      <c r="J7" s="31"/>
      <c r="K7" s="31">
        <v>6770</v>
      </c>
      <c r="L7" s="31">
        <v>24618.21</v>
      </c>
      <c r="M7" s="31">
        <v>13800.16</v>
      </c>
      <c r="N7" s="28"/>
      <c r="O7" s="31">
        <f>SUM(G7:N7)</f>
        <v>143023.96000000002</v>
      </c>
    </row>
    <row r="8" spans="2:15" ht="18" x14ac:dyDescent="0.25">
      <c r="B8" s="28">
        <v>4</v>
      </c>
      <c r="C8" s="29" t="s">
        <v>58</v>
      </c>
      <c r="D8" s="30" t="s">
        <v>59</v>
      </c>
      <c r="E8" s="28"/>
      <c r="F8" s="28"/>
      <c r="G8" s="31">
        <v>5387.65</v>
      </c>
      <c r="H8" s="28"/>
      <c r="I8" s="31">
        <v>109665.58</v>
      </c>
      <c r="J8" s="31"/>
      <c r="K8" s="31">
        <v>2594.6999999999998</v>
      </c>
      <c r="L8" s="31">
        <v>10285.549999999999</v>
      </c>
      <c r="M8" s="28"/>
      <c r="N8" s="28"/>
      <c r="O8" s="31">
        <f>SUM(G8:N8)</f>
        <v>127933.48</v>
      </c>
    </row>
    <row r="9" spans="2:15" ht="27" x14ac:dyDescent="0.25">
      <c r="B9" s="28">
        <v>5</v>
      </c>
      <c r="C9" s="29" t="s">
        <v>60</v>
      </c>
      <c r="D9" s="30" t="s">
        <v>61</v>
      </c>
      <c r="E9" s="28"/>
      <c r="F9" s="28"/>
      <c r="G9" s="31"/>
      <c r="H9" s="31"/>
      <c r="I9" s="31"/>
      <c r="J9" s="31"/>
      <c r="K9" s="31"/>
      <c r="L9" s="31"/>
      <c r="M9" s="31"/>
      <c r="N9" s="31">
        <v>66532.509999999995</v>
      </c>
      <c r="O9" s="31">
        <f>SUM(N9)</f>
        <v>66532.509999999995</v>
      </c>
    </row>
    <row r="10" spans="2:15" ht="27" x14ac:dyDescent="0.25">
      <c r="B10" s="28">
        <v>6</v>
      </c>
      <c r="C10" s="29" t="s">
        <v>97</v>
      </c>
      <c r="D10" s="29" t="s">
        <v>96</v>
      </c>
      <c r="E10" s="29"/>
      <c r="F10" s="29"/>
      <c r="G10" s="29"/>
      <c r="H10" s="29"/>
      <c r="I10" s="31">
        <v>111675.72</v>
      </c>
      <c r="J10" s="31">
        <v>3753.49</v>
      </c>
      <c r="K10" s="31">
        <v>2168.7399999999998</v>
      </c>
      <c r="L10" s="31">
        <v>7897.25</v>
      </c>
      <c r="M10" s="31"/>
      <c r="N10" s="28"/>
      <c r="O10" s="28">
        <f>SUM(G10:N10)</f>
        <v>125495.20000000001</v>
      </c>
    </row>
    <row r="11" spans="2:15" ht="36" x14ac:dyDescent="0.25">
      <c r="B11" s="28">
        <v>7</v>
      </c>
      <c r="C11" s="29" t="s">
        <v>102</v>
      </c>
      <c r="D11" s="29" t="s">
        <v>100</v>
      </c>
      <c r="E11" s="28"/>
      <c r="F11" s="28"/>
      <c r="G11" s="28"/>
      <c r="H11" s="28"/>
      <c r="I11" s="31"/>
      <c r="J11" s="31"/>
      <c r="K11" s="31"/>
      <c r="L11" s="31"/>
      <c r="M11" s="31">
        <v>76197.88</v>
      </c>
      <c r="N11" s="28"/>
      <c r="O11" s="28">
        <f>SUM(G11:N11)</f>
        <v>76197.88</v>
      </c>
    </row>
    <row r="12" spans="2:15" ht="36" x14ac:dyDescent="0.25">
      <c r="B12" s="28">
        <v>8</v>
      </c>
      <c r="C12" s="29" t="s">
        <v>104</v>
      </c>
      <c r="D12" s="29" t="s">
        <v>103</v>
      </c>
      <c r="E12" s="31"/>
      <c r="F12" s="28"/>
      <c r="G12" s="28"/>
      <c r="H12" s="28"/>
      <c r="I12" s="28" t="s">
        <v>105</v>
      </c>
      <c r="J12" s="28"/>
      <c r="K12" s="28"/>
      <c r="L12" s="28"/>
      <c r="M12" s="28"/>
      <c r="N12" s="28"/>
      <c r="O12" s="28"/>
    </row>
    <row r="13" spans="2:15" ht="27" x14ac:dyDescent="0.25">
      <c r="B13" s="28">
        <v>9</v>
      </c>
      <c r="C13" s="29" t="s">
        <v>107</v>
      </c>
      <c r="D13" s="29" t="s">
        <v>106</v>
      </c>
      <c r="E13" s="33"/>
      <c r="F13" s="28"/>
      <c r="G13" s="28"/>
      <c r="H13" s="28"/>
      <c r="I13" s="31">
        <v>196295.49</v>
      </c>
      <c r="J13" s="31">
        <v>1304.29</v>
      </c>
      <c r="K13" s="28">
        <v>717.36</v>
      </c>
      <c r="L13" s="31">
        <v>9289.44</v>
      </c>
      <c r="M13" s="28"/>
      <c r="N13" s="28"/>
      <c r="O13" s="28">
        <f>SUM(G13:N13)</f>
        <v>207606.58</v>
      </c>
    </row>
    <row r="14" spans="2:15" ht="27" x14ac:dyDescent="0.25">
      <c r="B14" s="28">
        <v>10</v>
      </c>
      <c r="C14" s="29" t="s">
        <v>33</v>
      </c>
      <c r="D14" s="29" t="s">
        <v>109</v>
      </c>
      <c r="E14" s="28"/>
      <c r="F14" s="28"/>
      <c r="G14" s="28"/>
      <c r="H14" s="28"/>
      <c r="I14" s="28"/>
      <c r="J14" s="28"/>
      <c r="K14" s="28"/>
      <c r="L14" s="28"/>
      <c r="M14" s="28"/>
      <c r="N14" s="31">
        <v>1331430.1000000001</v>
      </c>
      <c r="O14" s="31">
        <v>1331430.1000000001</v>
      </c>
    </row>
    <row r="15" spans="2:15" ht="36" x14ac:dyDescent="0.25">
      <c r="B15" s="28">
        <v>11</v>
      </c>
      <c r="C15" s="32" t="s">
        <v>110</v>
      </c>
      <c r="D15" s="28" t="s">
        <v>111</v>
      </c>
      <c r="E15" s="28"/>
      <c r="F15" s="28"/>
      <c r="G15" s="28"/>
      <c r="H15" s="28"/>
      <c r="I15" s="31">
        <v>18407.71</v>
      </c>
      <c r="J15" s="31">
        <v>4331.54</v>
      </c>
      <c r="K15" s="31">
        <v>2382.34</v>
      </c>
      <c r="L15" s="31">
        <v>4686.67</v>
      </c>
      <c r="M15" s="28"/>
      <c r="N15" s="28"/>
      <c r="O15" s="34">
        <v>29808.26</v>
      </c>
    </row>
    <row r="16" spans="2:15" ht="27" x14ac:dyDescent="0.25">
      <c r="B16" s="28">
        <v>12</v>
      </c>
      <c r="C16" s="32" t="s">
        <v>113</v>
      </c>
      <c r="D16" s="28" t="s">
        <v>112</v>
      </c>
      <c r="E16" s="28"/>
      <c r="F16" s="28"/>
      <c r="G16" s="31">
        <v>270158.40000000002</v>
      </c>
      <c r="H16" s="28"/>
      <c r="I16" s="28"/>
      <c r="J16" s="28"/>
      <c r="K16" s="28"/>
      <c r="L16" s="28"/>
      <c r="M16" s="28"/>
      <c r="N16" s="28"/>
      <c r="O16" s="31">
        <v>270158.40000000002</v>
      </c>
    </row>
    <row r="17" spans="2:15" x14ac:dyDescent="0.25">
      <c r="B17" s="28">
        <v>13</v>
      </c>
      <c r="C17" s="32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</row>
    <row r="18" spans="2:15" x14ac:dyDescent="0.25">
      <c r="B18" s="28">
        <v>14</v>
      </c>
      <c r="C18" s="32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</row>
    <row r="19" spans="2:15" x14ac:dyDescent="0.25">
      <c r="B19" s="28">
        <v>15</v>
      </c>
      <c r="C19" s="32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</row>
    <row r="20" spans="2:15" x14ac:dyDescent="0.25">
      <c r="B20" s="28">
        <v>16</v>
      </c>
      <c r="C20" s="32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</row>
    <row r="21" spans="2:15" x14ac:dyDescent="0.25">
      <c r="B21" s="28">
        <v>17</v>
      </c>
      <c r="C21" s="32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</row>
    <row r="22" spans="2:15" x14ac:dyDescent="0.25">
      <c r="B22" s="28">
        <v>18</v>
      </c>
      <c r="C22" s="32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</row>
    <row r="23" spans="2:15" x14ac:dyDescent="0.25">
      <c r="B23" s="28">
        <v>19</v>
      </c>
      <c r="C23" s="32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</row>
    <row r="24" spans="2:15" x14ac:dyDescent="0.25">
      <c r="B24" s="28">
        <v>20</v>
      </c>
      <c r="C24" s="32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</row>
    <row r="25" spans="2:15" x14ac:dyDescent="0.25">
      <c r="B25" s="28">
        <v>21</v>
      </c>
      <c r="C25" s="32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</row>
    <row r="26" spans="2:15" x14ac:dyDescent="0.25">
      <c r="B26" s="28">
        <v>22</v>
      </c>
      <c r="C26" s="32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</row>
    <row r="27" spans="2:15" x14ac:dyDescent="0.25">
      <c r="B27" s="28">
        <v>23</v>
      </c>
      <c r="C27" s="32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</row>
    <row r="28" spans="2:15" x14ac:dyDescent="0.25">
      <c r="B28" s="28">
        <v>24</v>
      </c>
      <c r="C28" s="32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</row>
    <row r="29" spans="2:15" x14ac:dyDescent="0.25">
      <c r="B29" s="28">
        <v>25</v>
      </c>
      <c r="C29" s="32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</row>
    <row r="30" spans="2:15" x14ac:dyDescent="0.25">
      <c r="B30" s="28">
        <v>26</v>
      </c>
      <c r="C30" s="32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</row>
    <row r="31" spans="2:15" x14ac:dyDescent="0.25">
      <c r="B31" s="28">
        <v>27</v>
      </c>
      <c r="C31" s="32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</row>
    <row r="32" spans="2:15" x14ac:dyDescent="0.25">
      <c r="B32" s="28">
        <v>28</v>
      </c>
      <c r="C32" s="32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2:15" x14ac:dyDescent="0.25">
      <c r="B33" s="28">
        <v>29</v>
      </c>
      <c r="C33" s="32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</row>
    <row r="34" spans="2:15" x14ac:dyDescent="0.25">
      <c r="B34" s="28">
        <v>30</v>
      </c>
      <c r="C34" s="32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</row>
    <row r="35" spans="2:15" x14ac:dyDescent="0.25">
      <c r="B35" s="22"/>
      <c r="C35" s="23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</row>
    <row r="36" spans="2:15" x14ac:dyDescent="0.25">
      <c r="B36" s="22"/>
      <c r="C36" s="23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</row>
    <row r="37" spans="2:15" x14ac:dyDescent="0.25">
      <c r="B37" s="22"/>
      <c r="C37" s="23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</row>
    <row r="38" spans="2:15" x14ac:dyDescent="0.25">
      <c r="B38" s="22"/>
      <c r="C38" s="23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</row>
    <row r="39" spans="2:15" x14ac:dyDescent="0.25">
      <c r="B39" s="22"/>
      <c r="C39" s="23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</row>
    <row r="40" spans="2:15" x14ac:dyDescent="0.25">
      <c r="B40" s="22"/>
      <c r="C40" s="23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</row>
    <row r="41" spans="2:15" x14ac:dyDescent="0.25">
      <c r="B41" s="22"/>
      <c r="C41" s="23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</row>
    <row r="42" spans="2:15" x14ac:dyDescent="0.25">
      <c r="B42" s="22"/>
      <c r="C42" s="23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</row>
    <row r="43" spans="2:15" x14ac:dyDescent="0.25">
      <c r="B43" s="22"/>
      <c r="C43" s="23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</row>
    <row r="44" spans="2:15" x14ac:dyDescent="0.25">
      <c r="B44" s="22"/>
      <c r="C44" s="23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</row>
    <row r="45" spans="2:15" x14ac:dyDescent="0.25">
      <c r="B45" s="24"/>
      <c r="C45" s="25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</row>
    <row r="46" spans="2:15" x14ac:dyDescent="0.25">
      <c r="B46" s="24"/>
      <c r="C46" s="25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</row>
    <row r="47" spans="2:15" x14ac:dyDescent="0.25">
      <c r="B47" s="24"/>
      <c r="C47" s="25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</row>
    <row r="48" spans="2:15" x14ac:dyDescent="0.25">
      <c r="B48" s="24"/>
      <c r="C48" s="25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</row>
    <row r="49" spans="2:15" x14ac:dyDescent="0.25">
      <c r="B49" s="24"/>
      <c r="C49" s="25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</row>
    <row r="50" spans="2:15" x14ac:dyDescent="0.25">
      <c r="B50" s="24"/>
      <c r="C50" s="25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</row>
    <row r="51" spans="2:15" x14ac:dyDescent="0.25">
      <c r="B51" s="24"/>
      <c r="C51" s="25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</row>
    <row r="52" spans="2:15" x14ac:dyDescent="0.25">
      <c r="B52" s="24"/>
      <c r="C52" s="25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</row>
    <row r="53" spans="2:15" x14ac:dyDescent="0.25">
      <c r="B53" s="24"/>
      <c r="C53" s="25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</row>
    <row r="54" spans="2:15" x14ac:dyDescent="0.25">
      <c r="B54" s="24"/>
      <c r="C54" s="25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</row>
    <row r="55" spans="2:15" x14ac:dyDescent="0.25">
      <c r="B55" s="24"/>
      <c r="C55" s="25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</row>
    <row r="56" spans="2:15" x14ac:dyDescent="0.25">
      <c r="B56" s="21"/>
    </row>
    <row r="57" spans="2:15" x14ac:dyDescent="0.25">
      <c r="B57" s="21"/>
    </row>
    <row r="58" spans="2:15" x14ac:dyDescent="0.25">
      <c r="B58" s="21"/>
    </row>
  </sheetData>
  <sortState xmlns:xlrd2="http://schemas.microsoft.com/office/spreadsheetml/2017/richdata2" ref="C5:N9">
    <sortCondition ref="D5:D9"/>
  </sortState>
  <mergeCells count="1">
    <mergeCell ref="C3:O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Bases </vt:lpstr>
      <vt:lpstr>Laudos firmes</vt:lpstr>
      <vt:lpstr>Posibles Laudos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Gretel Gomez Arambula</dc:creator>
  <cp:lastModifiedBy>Francisco Martin Perez Rodriguez</cp:lastModifiedBy>
  <cp:lastPrinted>2022-11-18T23:00:29Z</cp:lastPrinted>
  <dcterms:created xsi:type="dcterms:W3CDTF">2022-09-27T19:30:41Z</dcterms:created>
  <dcterms:modified xsi:type="dcterms:W3CDTF">2022-11-18T23:00:32Z</dcterms:modified>
</cp:coreProperties>
</file>